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ThisWorkbook"/>
  <mc:AlternateContent xmlns:mc="http://schemas.openxmlformats.org/markup-compatibility/2006">
    <mc:Choice Requires="x15">
      <x15ac:absPath xmlns:x15ac="http://schemas.microsoft.com/office/spreadsheetml/2010/11/ac" url="G:\Unidades compartidas\AIE\SIGER\PROTOCOLOS PDI 2020-2028\ACTUALIZACION METODOLOGIA PROTOCOLOS PDI\"/>
    </mc:Choice>
  </mc:AlternateContent>
  <xr:revisionPtr revIDLastSave="0" documentId="13_ncr:1_{F13D3D75-FB08-4E6D-ABA6-AF8ADFD5A925}" xr6:coauthVersionLast="36" xr6:coauthVersionMax="47" xr10:uidLastSave="{00000000-0000-0000-0000-000000000000}"/>
  <bookViews>
    <workbookView xWindow="-120" yWindow="-120" windowWidth="29040" windowHeight="15720" tabRatio="778" xr2:uid="{00000000-000D-0000-FFFF-FFFF00000000}"/>
  </bookViews>
  <sheets>
    <sheet name="CGT_PROTOCOLOS" sheetId="189" r:id="rId1"/>
    <sheet name="CGT_GLOSARIO" sheetId="190" r:id="rId2"/>
    <sheet name="CGT_CONTROL_CAMBIOS" sheetId="188" r:id="rId3"/>
    <sheet name="CGT_METADATOS" sheetId="29" r:id="rId4"/>
    <sheet name="CGT0001P" sheetId="118" r:id="rId5"/>
    <sheet name="CGT0002P" sheetId="119" r:id="rId6"/>
    <sheet name="CGT0003P" sheetId="120" r:id="rId7"/>
    <sheet name="CGT0101P" sheetId="121" r:id="rId8"/>
    <sheet name="CGT0102P" sheetId="122" r:id="rId9"/>
    <sheet name="CGT0103P" sheetId="123" r:id="rId10"/>
    <sheet name="CGT0104P" sheetId="124" r:id="rId11"/>
    <sheet name="CGT0105P" sheetId="125" r:id="rId12"/>
    <sheet name="CGT0201P" sheetId="126" r:id="rId13"/>
    <sheet name="CGT0202P" sheetId="127" r:id="rId14"/>
    <sheet name="CGT0203P" sheetId="128" r:id="rId15"/>
    <sheet name="CGT0204P" sheetId="129" r:id="rId16"/>
    <sheet name="CGT0205P" sheetId="130" r:id="rId17"/>
    <sheet name="CGT0301P" sheetId="131" r:id="rId18"/>
    <sheet name="CGT0302P" sheetId="132" r:id="rId19"/>
    <sheet name="CGT0303P" sheetId="133" r:id="rId20"/>
    <sheet name="CGT0304P" sheetId="134" r:id="rId21"/>
    <sheet name="CGT0305P" sheetId="135" r:id="rId22"/>
    <sheet name="CGT0306P" sheetId="209" r:id="rId23"/>
    <sheet name="CGT0307P" sheetId="210" r:id="rId24"/>
    <sheet name="CGT0001R" sheetId="191" r:id="rId25"/>
    <sheet name="CGT0002R" sheetId="192" r:id="rId26"/>
    <sheet name="CGT0003R" sheetId="193" r:id="rId27"/>
    <sheet name="CGT0101R" sheetId="194" r:id="rId28"/>
    <sheet name="CGT0102R" sheetId="195" r:id="rId29"/>
    <sheet name="CGT0103R" sheetId="196" r:id="rId30"/>
    <sheet name="CGT0104R" sheetId="197" r:id="rId31"/>
    <sheet name="CGT0105R" sheetId="198" r:id="rId32"/>
    <sheet name="CGT0201R" sheetId="199" r:id="rId33"/>
    <sheet name="CGT0202R" sheetId="200" r:id="rId34"/>
    <sheet name="CGT0203R" sheetId="201" r:id="rId35"/>
    <sheet name="CGT0204R" sheetId="202" r:id="rId36"/>
    <sheet name="CGT0205R" sheetId="203" r:id="rId37"/>
    <sheet name="CGT0301R" sheetId="204" r:id="rId38"/>
    <sheet name="CGT0302R" sheetId="205" r:id="rId39"/>
    <sheet name="CGT0303R" sheetId="206" r:id="rId40"/>
    <sheet name="CGT0304R" sheetId="207" r:id="rId41"/>
    <sheet name="CGT0305R" sheetId="208" r:id="rId42"/>
    <sheet name="CGT0306R" sheetId="211" r:id="rId43"/>
    <sheet name="CGT0307R" sheetId="212" r:id="rId44"/>
  </sheets>
  <externalReferences>
    <externalReference r:id="rId45"/>
  </externalReferences>
  <calcPr calcId="191029"/>
</workbook>
</file>

<file path=xl/calcChain.xml><?xml version="1.0" encoding="utf-8"?>
<calcChain xmlns="http://schemas.openxmlformats.org/spreadsheetml/2006/main">
  <c r="F3" i="188" l="1"/>
  <c r="F2" i="188"/>
  <c r="D3" i="190"/>
  <c r="D2" i="190"/>
  <c r="B11" i="212" l="1"/>
  <c r="B11" i="211" l="1"/>
</calcChain>
</file>

<file path=xl/sharedStrings.xml><?xml version="1.0" encoding="utf-8"?>
<sst xmlns="http://schemas.openxmlformats.org/spreadsheetml/2006/main" count="2415" uniqueCount="1086">
  <si>
    <t>NOMBRE</t>
  </si>
  <si>
    <t>CODIGO</t>
  </si>
  <si>
    <t>UNIDAD</t>
  </si>
  <si>
    <t>FORMULA</t>
  </si>
  <si>
    <t>Unidad absoluta</t>
  </si>
  <si>
    <t>ESTADO</t>
  </si>
  <si>
    <t>Facultad</t>
  </si>
  <si>
    <t>FACULTAD</t>
  </si>
  <si>
    <t>Nombres</t>
  </si>
  <si>
    <t>Nombre</t>
  </si>
  <si>
    <t>DEPENDENCIA</t>
  </si>
  <si>
    <t>CATEGORÍA</t>
  </si>
  <si>
    <t>No</t>
  </si>
  <si>
    <t>FECHA INICIO</t>
  </si>
  <si>
    <t>FECHA VENCIMIENTO</t>
  </si>
  <si>
    <t>Programa Académico</t>
  </si>
  <si>
    <t>Fecha</t>
  </si>
  <si>
    <t>Nombre del Grupo</t>
  </si>
  <si>
    <t>Fecha de creación de grupo</t>
  </si>
  <si>
    <t>Nombre Responsable</t>
  </si>
  <si>
    <t>Documento identificación responsable</t>
  </si>
  <si>
    <t xml:space="preserve">Categoría </t>
  </si>
  <si>
    <t>Otras universidades participantes</t>
  </si>
  <si>
    <t>Líneas de Investigación</t>
  </si>
  <si>
    <t>Tipo de Producto</t>
  </si>
  <si>
    <t xml:space="preserve">Nombre </t>
  </si>
  <si>
    <t xml:space="preserve">Facultad </t>
  </si>
  <si>
    <t>Proyecto de Investigación</t>
  </si>
  <si>
    <t>Nombre Responsables</t>
  </si>
  <si>
    <t>Organizaciones Participantes</t>
  </si>
  <si>
    <t>Soporte de la transferencia</t>
  </si>
  <si>
    <t>Ingresos por transferencia</t>
  </si>
  <si>
    <t xml:space="preserve">Facultad  o Dependencia </t>
  </si>
  <si>
    <t>ID</t>
  </si>
  <si>
    <t>Fecha Inicio</t>
  </si>
  <si>
    <t>Fecha Final</t>
  </si>
  <si>
    <t>Responsable</t>
  </si>
  <si>
    <t>Modalidad</t>
  </si>
  <si>
    <t>Tipo</t>
  </si>
  <si>
    <t>Población Beneficiada</t>
  </si>
  <si>
    <t>Facultad o Dependencia</t>
  </si>
  <si>
    <t>Nombre del Proyecto</t>
  </si>
  <si>
    <t>Tipo de servicio</t>
  </si>
  <si>
    <t>Cantidad de servicios prestados</t>
  </si>
  <si>
    <t>Nombre del contratante</t>
  </si>
  <si>
    <t>Tipo de contratante</t>
  </si>
  <si>
    <t>Nombre del Laboratorio</t>
  </si>
  <si>
    <t>Código del Proyecto</t>
  </si>
  <si>
    <t>Responsables</t>
  </si>
  <si>
    <t xml:space="preserve">Grupo Adscrito </t>
  </si>
  <si>
    <t>Fecha de Inicio</t>
  </si>
  <si>
    <t>Fecha de Informe Final</t>
  </si>
  <si>
    <t>Convocatoria</t>
  </si>
  <si>
    <t>Medio de Verificación Apropiación</t>
  </si>
  <si>
    <t>No de Documento</t>
  </si>
  <si>
    <t xml:space="preserve">Dependencia </t>
  </si>
  <si>
    <t xml:space="preserve">Convocatoria </t>
  </si>
  <si>
    <t>Fecha de Reconocimiento</t>
  </si>
  <si>
    <t>Fecha de Vencimiento</t>
  </si>
  <si>
    <t>Nombre del Semillero</t>
  </si>
  <si>
    <t>Grupo Adscrito</t>
  </si>
  <si>
    <t xml:space="preserve">Tutor </t>
  </si>
  <si>
    <t xml:space="preserve">Fecha de inscripción </t>
  </si>
  <si>
    <t>Tipo de producto</t>
  </si>
  <si>
    <t>Cantidad</t>
  </si>
  <si>
    <t>Nombre del Artículo</t>
  </si>
  <si>
    <t xml:space="preserve">ISSN Revista </t>
  </si>
  <si>
    <t xml:space="preserve">Revista </t>
  </si>
  <si>
    <t>Autores</t>
  </si>
  <si>
    <t xml:space="preserve">Documento de Identidad </t>
  </si>
  <si>
    <t>Año de Publicación</t>
  </si>
  <si>
    <t xml:space="preserve">Tipo  (Obra o Producto) </t>
  </si>
  <si>
    <t xml:space="preserve">Nombre de obra de creación artística o producto  </t>
  </si>
  <si>
    <t>Carácter (Nacional o Internacional)</t>
  </si>
  <si>
    <t xml:space="preserve">Ciudad de la Obra </t>
  </si>
  <si>
    <t>Nombre Autores</t>
  </si>
  <si>
    <t>Documento de identificación autores</t>
  </si>
  <si>
    <t>Certificado de Registro</t>
  </si>
  <si>
    <t>Resolución</t>
  </si>
  <si>
    <t>No y Fecha Acta CIARP</t>
  </si>
  <si>
    <t>Nombre del libro</t>
  </si>
  <si>
    <t xml:space="preserve">ISBN </t>
  </si>
  <si>
    <t>Tipo de Patente</t>
  </si>
  <si>
    <t>Nombre del Producto</t>
  </si>
  <si>
    <t xml:space="preserve">No de Registro </t>
  </si>
  <si>
    <t xml:space="preserve">Fecha de Aprobación </t>
  </si>
  <si>
    <t>Entidad que lo expide</t>
  </si>
  <si>
    <t xml:space="preserve">Programas Académicos </t>
  </si>
  <si>
    <t>Nombre del proyecto</t>
  </si>
  <si>
    <t>Nombre del investigador</t>
  </si>
  <si>
    <t xml:space="preserve">Grupo de investigación </t>
  </si>
  <si>
    <t>Aliado  Internacional</t>
  </si>
  <si>
    <t xml:space="preserve">Fuente de Financiación  </t>
  </si>
  <si>
    <t>Nit Contratante</t>
  </si>
  <si>
    <t>Personas beneficiadas</t>
  </si>
  <si>
    <t>CÓDIGO Estudiante</t>
  </si>
  <si>
    <t>NOMBRE DEL ESTUDIANTE</t>
  </si>
  <si>
    <t>ESCENARIO DE PRÁCTICA</t>
  </si>
  <si>
    <t xml:space="preserve">CIUDAD </t>
  </si>
  <si>
    <t>PROYECTO DE EXTENSIÓN</t>
  </si>
  <si>
    <t>No DE PRÁCTICA</t>
  </si>
  <si>
    <t>MODALIDAD DE PRÁCTICA</t>
  </si>
  <si>
    <t>TIPO DE PRÁCTICA</t>
  </si>
  <si>
    <t>FECHA DE INICIO</t>
  </si>
  <si>
    <t>FECHA DE FINALIZACIÓN</t>
  </si>
  <si>
    <t>Modalidad / Tipo de Actividad</t>
  </si>
  <si>
    <t>No. Personas Beneficiadas</t>
  </si>
  <si>
    <t>NOMBRE RESPONSABLE</t>
  </si>
  <si>
    <t xml:space="preserve">DESCRIPCIÓN DEL ACTIVO </t>
  </si>
  <si>
    <t>NIVEL DE MADUREZ TECNOLÓGICA (TRL)</t>
  </si>
  <si>
    <t>DESCRIPCIÓN ESTRATEGIA DE PI</t>
  </si>
  <si>
    <t>Descripción producto y/o servicio</t>
  </si>
  <si>
    <t>Nombre de responsables</t>
  </si>
  <si>
    <t xml:space="preserve">Soporte de validación  </t>
  </si>
  <si>
    <t>Sector</t>
  </si>
  <si>
    <t>Nombre del Emprededor responsable</t>
  </si>
  <si>
    <t xml:space="preserve">Nombre del emprendimiento </t>
  </si>
  <si>
    <t xml:space="preserve">Categoria (Huevos – Polluelos - Barranqueros) </t>
  </si>
  <si>
    <t>Tipo de proyecto</t>
  </si>
  <si>
    <t>Entidad Proponente</t>
  </si>
  <si>
    <t>Cooperantes</t>
  </si>
  <si>
    <t xml:space="preserve">Resultados </t>
  </si>
  <si>
    <t>Valor</t>
  </si>
  <si>
    <t>Fuentes de Financiación</t>
  </si>
  <si>
    <t>Tipo de resultado</t>
  </si>
  <si>
    <t>Tipo de asociación</t>
  </si>
  <si>
    <t>Informe de transferencia de resultados</t>
  </si>
  <si>
    <t>VARIABLE</t>
  </si>
  <si>
    <t>TIPO</t>
  </si>
  <si>
    <t>DESCRIPCION</t>
  </si>
  <si>
    <t>PILAR</t>
  </si>
  <si>
    <t>Estratégico</t>
  </si>
  <si>
    <t>PROGRAMA ACADEMICO</t>
  </si>
  <si>
    <t>FECHA_CREACION</t>
  </si>
  <si>
    <t>FECHA_ULTIMA_MODIFICACION</t>
  </si>
  <si>
    <t>NIVEL_DE_GESTION</t>
  </si>
  <si>
    <t>FUENTE_DE_DATOS</t>
  </si>
  <si>
    <t>RESPONSABLE_DEL_CALCULO</t>
  </si>
  <si>
    <t>RESPONSABLE_GESTION</t>
  </si>
  <si>
    <t>CONSIDERACIONES_CALCULO</t>
  </si>
  <si>
    <t>GLOSARIO</t>
  </si>
  <si>
    <t>PERIODICIDAD</t>
  </si>
  <si>
    <t>Semestral</t>
  </si>
  <si>
    <t>IMPULSORES_APORTA</t>
  </si>
  <si>
    <t>Trimestral</t>
  </si>
  <si>
    <t>Táctico</t>
  </si>
  <si>
    <t>Anual</t>
  </si>
  <si>
    <t>Ninguna</t>
  </si>
  <si>
    <t>Vicerrectoría de Investigaciones, Innovación y Extensión</t>
  </si>
  <si>
    <t xml:space="preserve">Vicerrectoría de Investigaciones, Innovación y Extensión </t>
  </si>
  <si>
    <t>A1</t>
  </si>
  <si>
    <t>NOMBRES</t>
  </si>
  <si>
    <t>Ingeniería Eléctrica</t>
  </si>
  <si>
    <t>DOCUMENTO</t>
  </si>
  <si>
    <t>INGENIERÍA ELÉCTRICA</t>
  </si>
  <si>
    <t>INGENIERIA ELECTRICA</t>
  </si>
  <si>
    <t>FACULTAD DE INGENIERÍAS</t>
  </si>
  <si>
    <t>FACULTAD DE CIENCIAS DE LA SALUD</t>
  </si>
  <si>
    <t>FACULTAD DE TECNOLOGÍA</t>
  </si>
  <si>
    <t>FACULTAD DE BELLAS ARTES Y HUMANIDADES</t>
  </si>
  <si>
    <t>FACULTAD DE INGENIERÍA MECÁNICA</t>
  </si>
  <si>
    <t>FACULTAD DE CIENCIAS AMBIENTALES</t>
  </si>
  <si>
    <t>Facultad de Ciencias Ambientales</t>
  </si>
  <si>
    <t>Tecnología Industrial</t>
  </si>
  <si>
    <t>Tecnología Mecánica</t>
  </si>
  <si>
    <t>Facultad de Bellas Artes y Humanidades</t>
  </si>
  <si>
    <t>Facultad de Ciencias de la Salud</t>
  </si>
  <si>
    <t>Facultad de Ingeniería Mecánica</t>
  </si>
  <si>
    <t>Facultad de Ingenierías</t>
  </si>
  <si>
    <t>Ingeniería Física</t>
  </si>
  <si>
    <t>Facultad de Ciencias Empresariales</t>
  </si>
  <si>
    <t>Facultad de Ciencias de la Educación</t>
  </si>
  <si>
    <t>Observaciones</t>
  </si>
  <si>
    <t>Facultad Ciencias de la Salud</t>
  </si>
  <si>
    <t>Escuela de Artes Plásticas</t>
  </si>
  <si>
    <t>Nombre responsable</t>
  </si>
  <si>
    <t>Categoría</t>
  </si>
  <si>
    <t>Líneas de investigación</t>
  </si>
  <si>
    <t>700 REPART</t>
  </si>
  <si>
    <t>20/04/2015</t>
  </si>
  <si>
    <t>CARLOS AUGUSTO BURITICA CALDERON</t>
  </si>
  <si>
    <t>C</t>
  </si>
  <si>
    <t/>
  </si>
  <si>
    <t>Estudios en Teoría del arte y práctica artística</t>
  </si>
  <si>
    <t>ABE</t>
  </si>
  <si>
    <t>Facultad de Ciencias Básicas</t>
  </si>
  <si>
    <t>Departamento de Matemáticas</t>
  </si>
  <si>
    <t>SC</t>
  </si>
  <si>
    <t>Ecuaciones diferenciales fraccionarias</t>
  </si>
  <si>
    <t>AGUA Y SANEAMIENTO</t>
  </si>
  <si>
    <t>16/09/2002</t>
  </si>
  <si>
    <t>DIEGO  PAREDES CUERVO</t>
  </si>
  <si>
    <t>A</t>
  </si>
  <si>
    <t>Calidad y fuentes de contaminación de recursos hídricos</t>
  </si>
  <si>
    <t>ANALISIS ENVOLVENTE DE DATOS / DATA ENVELOPMENT ANALYSIS</t>
  </si>
  <si>
    <t>03/09/2004</t>
  </si>
  <si>
    <t>Escuela de Ingeniería Industrial</t>
  </si>
  <si>
    <t>Línea en Transporte: planeación, gestión, control y optimización</t>
  </si>
  <si>
    <t>ANÁLISIS CRÍTICO DEL DISCURSO MULTIMODAL: ESTUDIOS Y APLICACIONES TRANSVERSALES EN ÁMBITOS SOCIO-ACADÉMICOS (ACDM)</t>
  </si>
  <si>
    <t>Escuela de Español y Comunicación A.V.</t>
  </si>
  <si>
    <t>Discurso social, político y cultural</t>
  </si>
  <si>
    <t>APLICACIONES DE TÉCNICAS DE OPTIMIZACIÓN Y PROCESOS ESTOCÁSTICOS - GAOPE</t>
  </si>
  <si>
    <t>25/08/2008</t>
  </si>
  <si>
    <t>Minería de datos</t>
  </si>
  <si>
    <t>ARTE Y CULTURA</t>
  </si>
  <si>
    <t>Estética, comunicación y transmedia</t>
  </si>
  <si>
    <t>Patente</t>
  </si>
  <si>
    <t>Calcetin Protector de pierna</t>
  </si>
  <si>
    <t>Facultad de Ingenierias</t>
  </si>
  <si>
    <t>Calcetin protector de pierna</t>
  </si>
  <si>
    <t>Adonai Zapata Gordon</t>
  </si>
  <si>
    <t>Decathlon S.E.</t>
  </si>
  <si>
    <t xml:space="preserve"> Acuerdo de Transferencia de materiales</t>
  </si>
  <si>
    <t>Secreto Empresarial</t>
  </si>
  <si>
    <t>Biofungicida contra la sigatoka negra</t>
  </si>
  <si>
    <t>Facultad de Tecnología</t>
  </si>
  <si>
    <t>Desarrollo de capacidades científicas y tecnológicas en biotecnología aplicadas a los sectores de la salud y la agroindustria en el departamento de Risaralda</t>
  </si>
  <si>
    <t>Oscar Marino Mosquera</t>
  </si>
  <si>
    <t>CERADIS</t>
  </si>
  <si>
    <t>Acuerdo de Transferencia de materiales</t>
  </si>
  <si>
    <t>Extractos bioactivos con potencial agroindustrial</t>
  </si>
  <si>
    <t>Gloria Guerrero</t>
  </si>
  <si>
    <t>Gowan - Ecoflora Agro</t>
  </si>
  <si>
    <t xml:space="preserve">App Móvil </t>
  </si>
  <si>
    <t>Toracostomía AR</t>
  </si>
  <si>
    <t>Telementoring para estudiantes de medicina en tiempos de covid-19. Enseñanza de la
instalación de toracostomía utilizando un modelo porcino ex vivo.</t>
  </si>
  <si>
    <t>Juan José Ospina Ramírez</t>
  </si>
  <si>
    <t>Universidad Tecnológica de Pereira</t>
  </si>
  <si>
    <t>Certificado de descargas de las tiendas de Appstore y Playstore</t>
  </si>
  <si>
    <t>Marca</t>
  </si>
  <si>
    <t>Marca UTP</t>
  </si>
  <si>
    <t>Centro de Recursos Informáticos y Educativos - CRIE</t>
  </si>
  <si>
    <t>N/A</t>
  </si>
  <si>
    <t>Oswaldo Agudelo González</t>
  </si>
  <si>
    <t>Dependiencias UTP</t>
  </si>
  <si>
    <t>Certificado uso de marca</t>
  </si>
  <si>
    <t>Editorial UTP</t>
  </si>
  <si>
    <t>Marta Leonor Marulanda Ángel</t>
  </si>
  <si>
    <t>QLCT</t>
  </si>
  <si>
    <t>Enis Paola García García</t>
  </si>
  <si>
    <t>Empresas con autorización para el uso de la marca</t>
  </si>
  <si>
    <t>ALAS</t>
  </si>
  <si>
    <t>JOSÉ CAMILO RÍOS GAVIRIA</t>
  </si>
  <si>
    <t>ACTIVIDADES ARTÍSTICAS, CULTURALES Y RECREATIVAS</t>
  </si>
  <si>
    <t>Exposiciones culturales</t>
  </si>
  <si>
    <t>Estudiante de la UTP</t>
  </si>
  <si>
    <t>Los inmodernos</t>
  </si>
  <si>
    <t>OSCAR MAURICIO SALAMANCA ANGARITA</t>
  </si>
  <si>
    <t>Laboratorios de Creación</t>
  </si>
  <si>
    <t>Estudiante de la UTP,Graduado de la UTP,Profesor de la UTP,Administrativo de la UTP,Persona no vinculada a la UTP</t>
  </si>
  <si>
    <t>VICERRECTORÍA DE INVESTIGACIONES, INNOVACIÓN Y EXTENSIÓN</t>
  </si>
  <si>
    <t>Mercado Agroecológico Alimentos para la Vida</t>
  </si>
  <si>
    <t>Aida Milena García Arenas</t>
  </si>
  <si>
    <t>Ferias, Maratones</t>
  </si>
  <si>
    <t>Productores y productoras de los departamentos de Risaralda, Caldas, Quindío y Norte del Valle del Cauca,Persona no vinculada a la UTP,Estudiante de la UTP,Graduado de la UTP,Profesor de la UTP,Administrativo de la UTP</t>
  </si>
  <si>
    <t>Quinteto de Cuerdas  TEMPO</t>
  </si>
  <si>
    <t>Giondano  Bastian Cordero</t>
  </si>
  <si>
    <t>Conciertos</t>
  </si>
  <si>
    <t>Estudiante de la UTP,Graduado de la UTP,Profesor de la UTP,Administrativo de la UTP,Persona no vinculada a la UTP,</t>
  </si>
  <si>
    <t>Poleka Kasue Teatro</t>
  </si>
  <si>
    <t>Giovanni  García Castro</t>
  </si>
  <si>
    <t>Obras de Teatro</t>
  </si>
  <si>
    <t>Profesor de la UTP,Administrativo de la UTP,Graduado de la UTP,Estudiante de la UTP</t>
  </si>
  <si>
    <t>FACULTAD DE CIENCIAS BÁSICAS</t>
  </si>
  <si>
    <t>Diplomado en Instalaciones Eléctricas con Base en RETIE y RETILAP</t>
  </si>
  <si>
    <t>Andrés  Escobar Mejía</t>
  </si>
  <si>
    <t>EDUCACIÓN CONTINUA</t>
  </si>
  <si>
    <t>Diplomado</t>
  </si>
  <si>
    <t>Estudiante de la UTP,Graduado de la UTP,Profesor de la UTP,Persona no vinculada a la UTP</t>
  </si>
  <si>
    <t>DIPLOMADO RETILAP</t>
  </si>
  <si>
    <t>ALEXANDER  MOLINA CABRERA</t>
  </si>
  <si>
    <t>CURSO EN SISTEMATIZACIÓN DE EXPERIENCIAS DE EXTENSIÓN</t>
  </si>
  <si>
    <t>MARÍA VALENTINA GONZÁLEZ OROZCO</t>
  </si>
  <si>
    <t>Curso</t>
  </si>
  <si>
    <t>Administrativo de la UTP,Profesor de la UTP</t>
  </si>
  <si>
    <t>DESARROLLO TECNOLÓGICO Y ASOCIATIVO PARA EL ENCADENAMIENTO COMPETITIVO DEL SECTOR AGROINDUSTRIAL EN RISARALDA</t>
  </si>
  <si>
    <t>Pablo Alejandro Peláez Marín</t>
  </si>
  <si>
    <t>Profesor de la UTP,Graduado de la UTP,Persona no vinculada a la UTP,Actores o participantes de las cadenas agroindustriales del Aguacate, Cacao, Plántano y Mora</t>
  </si>
  <si>
    <t>Diplomado en Docencia universitaria grupo 4</t>
  </si>
  <si>
    <t>CARMEN ELISA VANEGAS LOTERO</t>
  </si>
  <si>
    <t>Administrativo de la UTP,Persona no vinculada a la UTP,Estudiante de la UTP,Graduado de la UTP,Profesor de la UTP,Pereira</t>
  </si>
  <si>
    <t>Economía de vapor en el proceso de elaboración de azúcar del Ingenio Risaralda contrato 040-2019</t>
  </si>
  <si>
    <t>JUAN ESTEBAN TIBAQUIRA GIRALDO</t>
  </si>
  <si>
    <t>SERVICIOS ACADÉMICOS DE EXTENSIÓN</t>
  </si>
  <si>
    <t>Asistencias Técnicas</t>
  </si>
  <si>
    <t>Persona no vinculada a la UTP</t>
  </si>
  <si>
    <t>Aunar esfuerzos técnicos, administrativos, financieros, académicos y científicos para avanzar en el conocimiento del acuífero del abanico Quindío. Convenio CRQ UTP</t>
  </si>
  <si>
    <t>Asesorías y Consultorías</t>
  </si>
  <si>
    <t>Población en general Departamentos de Quindio y Risaralda</t>
  </si>
  <si>
    <t>Elaboración de los insumos técnicos a ser considerados en la actualización de los objetivos de calidad de agua para el tramo ii del río Cauca.</t>
  </si>
  <si>
    <t>Población del Departamento del Valle del Cauca</t>
  </si>
  <si>
    <t>Monitoreo de las variables climáticas- Contrato de Prestación de Servicios Miraflores Compañía Minera S.A.S. 01-2021</t>
  </si>
  <si>
    <t>Juan Mauricio Castaño Rojas</t>
  </si>
  <si>
    <t>Población en general</t>
  </si>
  <si>
    <t>FACULTAD DE CIENCIAS DE LA EDUCACIÓN</t>
  </si>
  <si>
    <t>CONVENIO INTERADMINISTRATIVO NÚMERO  CO1.PCCNTR.2381007 DE 2021 SUSCRITO ENTRE EL MINISTERIO DE  EDUCACIÓN NACIONAL Y LA UNIVERSIDAD TECNOLÓGICA DE PEREIRA</t>
  </si>
  <si>
    <t>MARTHA LUCÍA IZQUIERDO BARRERA</t>
  </si>
  <si>
    <t>COMUNIDADES INDIGENAS ( WAYUU, KANKUAMO, WIWA, KOGUI Y ARHUACOS) DE LA GUAJIRA</t>
  </si>
  <si>
    <t>VICERRECTORÍA ACADÉMICA</t>
  </si>
  <si>
    <t>ILEX</t>
  </si>
  <si>
    <t>Prueba APTIS</t>
  </si>
  <si>
    <t>NA</t>
  </si>
  <si>
    <t>PERSONA NATURAL</t>
  </si>
  <si>
    <t>Cantidad de ítem facturados</t>
  </si>
  <si>
    <t>LABORATORIO DE ANALISIS DE AGUAS Y ALIMENTOS</t>
  </si>
  <si>
    <t>Producto terminado</t>
  </si>
  <si>
    <t>CAFÉ LA LOMA</t>
  </si>
  <si>
    <t>Persona Jurídica</t>
  </si>
  <si>
    <t>Agua tratada</t>
  </si>
  <si>
    <t>TRIBUNAS</t>
  </si>
  <si>
    <t>NOMBRE PROYECTO</t>
  </si>
  <si>
    <t>CODIGO CIE</t>
  </si>
  <si>
    <t>AÑO INICIO</t>
  </si>
  <si>
    <t>FACULTAD PROYECTO</t>
  </si>
  <si>
    <t>RESPONSABLES</t>
  </si>
  <si>
    <t>GRUPO ADSCRITO</t>
  </si>
  <si>
    <t>TIPO CONVOCATORIA</t>
  </si>
  <si>
    <t>CONVOCATORIA</t>
  </si>
  <si>
    <t>FECHA INFORME FINAL</t>
  </si>
  <si>
    <t xml:space="preserve">MEDIO DE VERIFICACIÓN </t>
  </si>
  <si>
    <t>ACTIVIDAD FÍSICA Y SEDENTARISMO EN TIEMPOS DE PANDEMIA DESARROLLO DE UNA ESTRATEGIA CON ENFOQUE DE CURSO DE VIDA PARA LA PROMOCIÓN DE LA PRÁCTICA DE DEPORTE, RECREACIÓN Y ACTIVIDAD FÍSICA EN HABITANTES DEL MUNICIPIO DE PEREIRA</t>
  </si>
  <si>
    <t>5-20-9</t>
  </si>
  <si>
    <t>2020</t>
  </si>
  <si>
    <t>JOSE CARLOS GIRALDO TRUJILLO</t>
  </si>
  <si>
    <t>INVESTIGACIÓN Y DESARROLLO EN CULTURA DE LA SALUD</t>
  </si>
  <si>
    <t>Externa Otras Entidades</t>
  </si>
  <si>
    <t>2020. Convenio Interadministrativo Universidad Tecnologica De Pereira Alcaldia De Perira</t>
  </si>
  <si>
    <t>Concluido</t>
  </si>
  <si>
    <t xml:space="preserve">Informe Final </t>
  </si>
  <si>
    <t>ANÁLISIS DE SENTIMIENTOS DE LAS PUBLICACIONES EN TWITTER PARA VALORAR LA CONVENIENCIA DE LA IMPLEMENTACIÓN DEL APRENDIZAJE MÓVIL EN EL AULA DE CLASE</t>
  </si>
  <si>
    <t>4-19-6</t>
  </si>
  <si>
    <t>2019</t>
  </si>
  <si>
    <t>Hernan  Gil Ramírez</t>
  </si>
  <si>
    <t>COMUNICACIÓN EDUCATIVA</t>
  </si>
  <si>
    <t>Interna Docentes</t>
  </si>
  <si>
    <t>2019. Sin Financiación</t>
  </si>
  <si>
    <t>Concluye Satisfactoriamente</t>
  </si>
  <si>
    <t>ARTICULANDO EDUCACIÓN, MERCADEO Y AGROECOLOGÍA, PARA LA PROMOCIÓN DEL CONSUMO SOSTENIBLE</t>
  </si>
  <si>
    <t>2-20-9</t>
  </si>
  <si>
    <t>ECOLOGIA, INGENIERIA Y SOCIEDAD - EIS</t>
  </si>
  <si>
    <t>2020. Viii Convocatoria Para El Fortalecimiento De La Investigación Uniminuto</t>
  </si>
  <si>
    <t>CARACTERIZACIÓN DE LAS PRÁCTICAS ARTÍSTICO­ PEDAGÓGICAS DE LOS PROFESORES DE LA ESCUELA DE ARTES VISUALES DE LA UTP</t>
  </si>
  <si>
    <t>1-19-5</t>
  </si>
  <si>
    <t>María Del Carmen Falcón Tomé</t>
  </si>
  <si>
    <t>INDICIOS: Educación, Arte y Cultura Visual</t>
  </si>
  <si>
    <t>CARACTERIZACIÓN FÍSICA, USOS Y ACCESIBILIDAD DE LOS ESCENARIOS DEPORTIVOS DEL ÁREA URBANA DE LOS MUNICIPIOS DEL DEPARTAMENTO DE RISARALDA 2016.</t>
  </si>
  <si>
    <t>5-16-13</t>
  </si>
  <si>
    <t>2016</t>
  </si>
  <si>
    <t>Carlos Danilo Zapata Valencia</t>
  </si>
  <si>
    <t>GERENCIA DEPORTIVA - GIGEDE</t>
  </si>
  <si>
    <t>2016. Sin Financiación</t>
  </si>
  <si>
    <t>CARACTERIZACIÓN FÍSICO QUÍMICA, COLORIMÉTRICA Y MICROBIOLÓGICA DE LA MIEL DE APIS MELLIFERA PRODUCIDA POR LAS ASOCIACIONES APÍCOLAS DEL DEPARTAMENTO DEL RISARALDA</t>
  </si>
  <si>
    <t>5-19-2</t>
  </si>
  <si>
    <t>MARGARITA MARÍA MAZO CARDONA</t>
  </si>
  <si>
    <t>BIODIVERSITY AND ECOSYSTEM CONSERVATION (BIOECOS)</t>
  </si>
  <si>
    <t>2018. Décimosegunda Convocatoria</t>
  </si>
  <si>
    <t>CARACTERIZACIÓN MOLECULAR DE LÍNEAS DE BOMBYX MORI (LEPIDÓPTERA: BOMBYCIDAE) MEDIANTE EL USO DE MICROSATÉLITES)</t>
  </si>
  <si>
    <t>2-18-5</t>
  </si>
  <si>
    <t>2018</t>
  </si>
  <si>
    <t>ANA MARÍA LÓPEZ GUTIERREZ</t>
  </si>
  <si>
    <t>BIODIVERSIDAD Y BIOTECNOLOGIA</t>
  </si>
  <si>
    <t>2018. Sin Financiación</t>
  </si>
  <si>
    <t>CARACTERIZACIÓN QUÍMICA Y TRATAMIENTO DE BAMBUES PROMISORIOS PARA COLOMBIA</t>
  </si>
  <si>
    <t>11-18-3</t>
  </si>
  <si>
    <t>Facultad de Ciencias Agrarias y Agroindustria</t>
  </si>
  <si>
    <t>JORGE AUGUSTO MONTOYA ARANGO</t>
  </si>
  <si>
    <t>GRUPO DE INVESTIGACIÓN PRODUCCIÓN MÁS LIMPIA</t>
  </si>
  <si>
    <t>2018. Proyecto Institucional - Rectoría</t>
  </si>
  <si>
    <t>NÚMERO DOCUMENTO</t>
  </si>
  <si>
    <t>FECHA RECONOCIDO</t>
  </si>
  <si>
    <t>Facultad De Tecnología</t>
  </si>
  <si>
    <t xml:space="preserve">1. Escuela De Tecnología Química  </t>
  </si>
  <si>
    <t>Sénior</t>
  </si>
  <si>
    <t>Convocatoria 894-2021</t>
  </si>
  <si>
    <t>24-05-2022</t>
  </si>
  <si>
    <t>24-05-2024</t>
  </si>
  <si>
    <t>Facultad De Ciencias De La Educación</t>
  </si>
  <si>
    <t xml:space="preserve">1. Maestría En Educación Metodología Virtual  </t>
  </si>
  <si>
    <t>Junior</t>
  </si>
  <si>
    <t xml:space="preserve">1. Escuela De Español Y Comunicación A.V.  </t>
  </si>
  <si>
    <t>Facultad De Ciencias Ambientales</t>
  </si>
  <si>
    <t xml:space="preserve">1. Laboratorio De Quimica Ambiental  </t>
  </si>
  <si>
    <t>Facultad De Ciencias De La Salud</t>
  </si>
  <si>
    <t xml:space="preserve">1. Departamento De Ciencias Clínicas  </t>
  </si>
  <si>
    <t xml:space="preserve">1. Doctorado En Biotecnología  </t>
  </si>
  <si>
    <t>Asociado</t>
  </si>
  <si>
    <t xml:space="preserve">1. Escuela Tecnología Industrial  </t>
  </si>
  <si>
    <t xml:space="preserve">1. Medicina Veterinaria  </t>
  </si>
  <si>
    <t>NOMBRE SEMILLERO</t>
  </si>
  <si>
    <t>TUTOR</t>
  </si>
  <si>
    <t>FECHA INSCRIPCIÓN</t>
  </si>
  <si>
    <t xml:space="preserve"> SEMILLERO DE INVESTIGACIÓN EN GESTIÓN DEL RIESGO DE DESASTRES</t>
  </si>
  <si>
    <t>GESTIÓN AMBIENTAL TERRITORIAL. GAT</t>
  </si>
  <si>
    <t>Héctor Jaime Vásquez Morales</t>
  </si>
  <si>
    <t>06-11-2007</t>
  </si>
  <si>
    <t>GRUPO DE INTERÉS EN DERMATOLOGÍA Y MEDICINA INTERNA UTP - DERMIUTP</t>
  </si>
  <si>
    <t>MEDICINA INTERNA</t>
  </si>
  <si>
    <t>JOHN ALEXÁNDER ALZATE PIEDRAHÍTA</t>
  </si>
  <si>
    <t>17-02-2021</t>
  </si>
  <si>
    <t>IMPARCIALES POR LAS TIC</t>
  </si>
  <si>
    <t xml:space="preserve">OLGA LUCIA BEDOYA </t>
  </si>
  <si>
    <t>08-04-2021</t>
  </si>
  <si>
    <t>SEMILLERO DE EMPRENDIMIENTO E INVESTIGACIÓN PARA LA COMPETITIVIDAD REGIONAL - SEICOR</t>
  </si>
  <si>
    <t>PRODUCTIVIDAD Y COMPETITIVIDAD EN LAS ORGANIZACIONES. GIPCO</t>
  </si>
  <si>
    <t>MARTHA LUCÍA FRANCO LAVERDE</t>
  </si>
  <si>
    <t>03-05-2019</t>
  </si>
  <si>
    <t xml:space="preserve">SEMILLERO DE INVESTIGACION EN ENSAYOS NO DESTRUCTIVOS Y MATERIALES - SMEND. </t>
  </si>
  <si>
    <t>MATERIALES AVANZADOS. GIMAV-UTP</t>
  </si>
  <si>
    <t>Jose Luis Tristancho Reyes</t>
  </si>
  <si>
    <t>10-11-2022</t>
  </si>
  <si>
    <t>SEMILLERO DE INVESTIGACION GIASOFT - DESARROLLO DE SOFTWARE WEB Y MOVIL</t>
  </si>
  <si>
    <t>Facultad de Ingenierías Eléctrica, Electrónica, Física y Ciencias de la Computación</t>
  </si>
  <si>
    <t xml:space="preserve">GRUPO DE INVESTIGACION EN INTELIGENCIA ARTIFICIAL - GIA </t>
  </si>
  <si>
    <t>CÉSAR AUGUSTO JARAMILLO ACEVEDO</t>
  </si>
  <si>
    <t>21-06-2017</t>
  </si>
  <si>
    <t>SEMILLERO DE INVESTIGACIÓN 700UTP</t>
  </si>
  <si>
    <t>29-05-2013</t>
  </si>
  <si>
    <t>SEMILLERO DE INVESTIGACIÓN ACCIG UTP</t>
  </si>
  <si>
    <t>GRUPO DE INVESTIGACIÓN EN MEDICINA CRÍTICA Y CUIDADO INTENSIVO: GIMCCI</t>
  </si>
  <si>
    <t>José Fernando Gómez González</t>
  </si>
  <si>
    <t>18-11-2020</t>
  </si>
  <si>
    <t>ESTUDIANTE</t>
  </si>
  <si>
    <t>EMAIL ESTUDIANTE</t>
  </si>
  <si>
    <t>COD. PROGRAMA</t>
  </si>
  <si>
    <t>PROGRAMA ESTUDIANTE</t>
  </si>
  <si>
    <t>FACULTAD SEMILLERO</t>
  </si>
  <si>
    <t>DEPENDENCIA SEMILLERO</t>
  </si>
  <si>
    <t>x.oliveros@utp.edu.co</t>
  </si>
  <si>
    <t>34</t>
  </si>
  <si>
    <t>SEMILLERO DE INVESTIGACIÓN TECNOLOGÍA APLICADA A LA ASTRONOMÍA - VOYAGER</t>
  </si>
  <si>
    <t>Edwin Andres Quintero Salazar</t>
  </si>
  <si>
    <t>a.aguirre@utp.edu.co</t>
  </si>
  <si>
    <t>53</t>
  </si>
  <si>
    <t>Administración Industrial</t>
  </si>
  <si>
    <t>SEMILLERO DE INVESTIGACIÓN CRONOPIOS Y EPISTEMOLOGÍA ORGANIZACIONAL.</t>
  </si>
  <si>
    <t>Escuela Tecnología Industrial</t>
  </si>
  <si>
    <t>Andres Alberto Arias Pineda</t>
  </si>
  <si>
    <t>j.vargas3@utp.edu.co</t>
  </si>
  <si>
    <t>GA</t>
  </si>
  <si>
    <t>Ingeniería De Manufactura</t>
  </si>
  <si>
    <t>SEMILLERO DE INVESTIGACIÓN EN CONTROL NUMÉRICO COMPUTARIZADO (SI CNC)</t>
  </si>
  <si>
    <t>Ingeniería de Manufactura</t>
  </si>
  <si>
    <t>Iván Yesid Moreno Ortiz</t>
  </si>
  <si>
    <t xml:space="preserve">SEMILLERO DE INVESTIGACIÓN METROLOGÍA PARA FABRICACIÓN METALMECÁNICA </t>
  </si>
  <si>
    <t>natalia.rubio@utp.edu.co</t>
  </si>
  <si>
    <t>23</t>
  </si>
  <si>
    <t>Martha Lucía Franco Laverde</t>
  </si>
  <si>
    <t>j.gaviria@utp.edu.co</t>
  </si>
  <si>
    <t>28</t>
  </si>
  <si>
    <t>Ingeniería De Sistemas Y  Computación</t>
  </si>
  <si>
    <t>SEMILLERO DE INVESTIGACIÓN BACKBONE</t>
  </si>
  <si>
    <t>Ramiro Andrés Barrios Valencia</t>
  </si>
  <si>
    <t>daniel.zapata1@utp.edu.co</t>
  </si>
  <si>
    <t>12</t>
  </si>
  <si>
    <t>SEMILLERO DE INVESTIGACIÓN INTELIGENCIA ARTIFICIAL E INDUSTRIA 4.0</t>
  </si>
  <si>
    <t>Germán Andrés Holguín Londoño</t>
  </si>
  <si>
    <t>katherin.rangel@utp.edu.co</t>
  </si>
  <si>
    <t>FY</t>
  </si>
  <si>
    <t>Licenciatura En Etnoeducación</t>
  </si>
  <si>
    <t>SEMILLERO DE INVESTIGACIÓN ETNOGRAFÍA, EDUCACIÓN Y DIVERSIDAD</t>
  </si>
  <si>
    <t>Maicol Mauricio Ruiz Morales</t>
  </si>
  <si>
    <t>B</t>
  </si>
  <si>
    <t xml:space="preserve">SOA DISTRIBUTED SYSTEMS ARCHITECTURE </t>
  </si>
  <si>
    <t>0122-1701</t>
  </si>
  <si>
    <t>Scientia et Technica, Volumen 26, N° 3</t>
  </si>
  <si>
    <t>INGENIERÍAS</t>
  </si>
  <si>
    <t>COMPARATIVE ANALYSIS OF NUMERICAL SOLUTIONS OF ODES WITH INITIAL VALUE PROBLEMS USING IMPROVED EULER METHODS</t>
  </si>
  <si>
    <t>CIENCIAS BÁSICAS</t>
  </si>
  <si>
    <t>INMUNOGENICIDAD Y EFECTIVIDAD CLÍNICA DE LA VACUNA SINOVAC EN MAYORES DE 70 AÑOS</t>
  </si>
  <si>
    <t>0120-4157</t>
  </si>
  <si>
    <t>Biomédica, Volumen 41, N° Supl 3</t>
  </si>
  <si>
    <t>CIENCIAS DE LA SALUD</t>
  </si>
  <si>
    <t>METODOLOGÍA PARA LA SÍNTESIS DE AUTÓMATAS EN LA PLANIFICACIÓN DE MOVIMIENTOS EN SISTEMAS AUTÓNOMOS CON MÚLTIPLES AGENTES</t>
  </si>
  <si>
    <t>0123-921X</t>
  </si>
  <si>
    <t>Tecnura, Volumen 25, N° 70</t>
  </si>
  <si>
    <t>CARACTERIZACIÓN DE LA CADENA DE SUMINISTRO DE LOS CAFÉS ESPECIALES DE BELÉN DE UMBRÍA, RISARALDA, COLOMBIA</t>
  </si>
  <si>
    <t>Scientia et Technica, Volumen 26, N° 04</t>
  </si>
  <si>
    <t>TECNOLOGÍAS</t>
  </si>
  <si>
    <t>OBRA DE CREACIÓN ORIGINAL ARTISTICA</t>
  </si>
  <si>
    <t>CREACIÓN LITERARIA- POESÍA: LIBRERÍA DE VIEJO- EDITORIAL PIXELAR- SECRETARIA DE CULTURA DE PEREIRA . PRESENTADO EN MENCIÓN DE HONOR PREMIO COLECCIÓN DE ESCRITORES PEREIRA- ISBN: 978-958-53208. REGISTRO DERECHOS DE AUTOR N° 6-42-98-297 DEL 4 DE FEBRERO DE 2022.</t>
  </si>
  <si>
    <t>Nacional</t>
  </si>
  <si>
    <t>Pereira</t>
  </si>
  <si>
    <t>ALBERTO ANTONIO BERON OSPINA</t>
  </si>
  <si>
    <t>CIENCIAS DE LA EDUCACIÓN</t>
  </si>
  <si>
    <t xml:space="preserve">Pintura: NACIMIENTO DE LA MARIPOSA Formas lineales de color blanco con formas sienas, verdes y rojas grafican la figura de una mariposa con alas desplegadas y antenas. en la parte inferior central de la composición se puede ver las extremidades inferiores y superiores de un cuerpo humano flexionado. el fondo es irregular y de color ocre con varios trazos diversos. mixta sobre papel 29.7 x 21 cm. es una representación simbólica de la hibridación entre naturaleza animal animal y animal humano como metáfora de vida y alegría. Presentado en Salón Solo Pintura Lo Habituable. Ciudad Colombia , el 08 de septiembre de 2022. </t>
  </si>
  <si>
    <t>Internacional</t>
  </si>
  <si>
    <t>BELLAS ARTES Y HUMANIDADES</t>
  </si>
  <si>
    <t xml:space="preserve"> 08/11/2022</t>
  </si>
  <si>
    <t>Pintura: OSOIRIS. En un fondo amarillo con superficies blancas y varios trazos se percibe un animal mezcla de oso hormiguero y cánido, el cual se desplaza de derecha a izquierda, donde es visible la sombra que proyecta. el cuerpo del animal es gris mientras su cola es de tono siena. técnica mixta sobre papel de 29.7 x 21 cm. representa la relación rota del primer círculo relacional del hombre en medio de una extraña atmósfera luminosa, exenta de algún tipo de cultura.. Presentado en Salón Solo Pintura Lo Habituable. Ciudad Colombia , el 08 de septiembre de 2022. Certificado de Registro como Obra Artística N° 5-823-135 del 24 de junio de 2022.</t>
  </si>
  <si>
    <t>Pintura: CÁNDIDA RELACIÓN: Sobre una superficie de fondo amarillo limón con zonas de color azul y rojo aparecen dos personajes ubicados en la composición. el de la izquierda presenta una cabeza sobredimensionada con penacho verde y un cuerpo plegado sobre sí mismo de color blanco. el de la derecha la cabeza de color marrón se suspende en líneas verticales. técnica mixta sobre papel 29.7 x 21 cm. representa la dualidad del ser en situación de autoreferencia. Presentado en Salón Solo Pintura Lo Habituable. Ciudad Colombia , el 08 de septiembre de 2022.</t>
  </si>
  <si>
    <t>LA DANZA DEL BRUJO. Desde una superficie amarillo cadmio enriquecida de superficies sienas y varios trazos irregulares, se presentan dos formas dispuestas a cada lado de la composición. en la de la izquierda, realizada en grises y claro oscuro, se percibe un cuerpo humano con cabeza de caballo. la figura de la derecha es un chorreado de pintura que sostiene un cráneo humano como columna vertebral. técnica mixta sobre papel 29.7 x 21 cm. representa un ritual de reconocimiento como posibilidad del animal misterioso . Presentado en Salon Solo Pintura Lo Habituable. Ciudad Colombia , el 08 de septiembre de 2022.</t>
  </si>
  <si>
    <t xml:space="preserve">REUNIÓN CERCANA: Pintura sobre papel de 29.7 x 21 cm. sobre un recuadro violeta se expande un fondo azul verdoso con algunos trazos dibujos concéntricos, aparecen 4 bustos masculinos en diferentes posiciones y una figura humana de espaldas de color blanco y de cuerpo entero con cola de perro. la obra representa una situación de angustia existencial donde es posible hibridaciones entre animales y humanos, así como alusiones simbólicas a la soledad del hombre.. Presentado en Salon Solo Pintura Lo Habituable. Ciudad Colombia , el 08 de septiembre de 2022. </t>
  </si>
  <si>
    <t>CONTROL JERÁRQUICO EN MICRO-REDES AC Editorial Utp. ISBN: 978-958-722-553-2.</t>
  </si>
  <si>
    <t>ISBN: 978-958-722-553-2.</t>
  </si>
  <si>
    <t>CONSTRUCCIÓN E IMPLEMENTACIÓN DE EQUIPOS DE DEPÓSITO QUÍMICO USANDO LAS TÉCNICAS: DEPÓSITO QUÍMICO DE VAPOR ASISTIDO POR AEROSOL (AACVD) Y SOL ¿GEL POR INMERSIÓN Editorial Utp. ISBN: 978-958-722-472-6.</t>
  </si>
  <si>
    <t>ISBN: 978-958-722-472-6.</t>
  </si>
  <si>
    <t>CARACTERIZACIÓN FÍSICA, USOS Y ACCESIBILIDAD DE LOS ESCENARIOS DEPORTIVOS DEL ÁREA URBANA DE LOS MUNICIPIOS DELDEPARTAMENTO DE RISARALDA Universidad Tecnológica De Pereira. ISBN: 978-958- 722-485-6.</t>
  </si>
  <si>
    <t>ISBN: 978-958- 722-485-6.</t>
  </si>
  <si>
    <t xml:space="preserve"> PROGRAMA MODELO DE EDUCACIÓN EXPERIENCIAL ORIENTADO AL DESARROLLO DE PERSONALIDAD RESISTENTE EN ESTUDIANTES DE ATENCIÓN PREHOSPITALARIA Sello Editorial Utp. ISBN: 978-958-722-564-8.</t>
  </si>
  <si>
    <t>ISBN: 978-958-722-564-8.</t>
  </si>
  <si>
    <t>PROCESAMIENTO DE SEÑALES NO INTRUSIVAS PARA EL MONITOREO DE CONDICIÓN DE EMISIONES Y ANÁLISIS ENERGÉTICO EN UN MOTOR DE COMBUSTIÓN INTERNA DIÉSEL. Editorial Utp. ISBN: 978-958-722-537-2.</t>
  </si>
  <si>
    <t>INGENIERÍA MECANICA</t>
  </si>
  <si>
    <t>ISBN: 978-958-722-537-2.</t>
  </si>
  <si>
    <t>SOFTWARE</t>
  </si>
  <si>
    <t>N.A</t>
  </si>
  <si>
    <t>TRANSFER ENTROPY FOR PAC</t>
  </si>
  <si>
    <t>13-89-32</t>
  </si>
  <si>
    <t>Pendiente</t>
  </si>
  <si>
    <t>DNDA</t>
  </si>
  <si>
    <t>INGENIERIAS</t>
  </si>
  <si>
    <t>ALVARO OROZCO GUTIERREZ
IVAN DE LA PAVA PANCHE</t>
  </si>
  <si>
    <t>KERNEL TRANSFER ENTROPY</t>
  </si>
  <si>
    <t>13-89-33</t>
  </si>
  <si>
    <t>BCI FRAMEWORK - VISUAL WORKING MEMORY EXTENTION</t>
  </si>
  <si>
    <t>13-89-116</t>
  </si>
  <si>
    <t>ALVARO OROZCO GUTIERREZ
IVAN DE LA PAVA PANCHE
YEISON NOLBERTO CARDONA ALVAREZ</t>
  </si>
  <si>
    <t xml:space="preserve">PATENTE </t>
  </si>
  <si>
    <t>INVENCIÓN</t>
  </si>
  <si>
    <t>MÉTODO PARA LA OBTENCIÓN DE FIBRA TEXTIL A PARTIR DE
RESIDUOS DE PINZOTE DE PLÁTANO MEDIANTE LA COCCIÓN DEL SUSTRATO MACERADO EN
CENIZA A EBULLICIÓN</t>
  </si>
  <si>
    <t>NC2019/0005884</t>
  </si>
  <si>
    <t>SIC</t>
  </si>
  <si>
    <t>CIENCIAS AMBIENTALES</t>
  </si>
  <si>
    <t>ALEXANDER FEIJOO
VANESSA SLONE DOSSMAN</t>
  </si>
  <si>
    <t>ADMINISTRACION AMBIENTAL</t>
  </si>
  <si>
    <t>APLICATIVO TORACOSTOMÍA</t>
  </si>
  <si>
    <t>13-89-346</t>
  </si>
  <si>
    <t>JORGE IVAN BELTRAN ARIAS
JUAN JOSE OSPINA RAMIREZ
LUIS MAURICIO FIGUEROA
ESTEFANIA GUTIERREZ
CARLOS RAMIREZ</t>
  </si>
  <si>
    <t>MEDICINA</t>
  </si>
  <si>
    <t>HERRAMIENTA DE EVALUACIÓN DEL CONSUMO ENERGÉTICO Y DE EMISIONES VEHICULARES - HECEV</t>
  </si>
  <si>
    <t>13-89-452</t>
  </si>
  <si>
    <t>INGENIERÍA MECÁNICA</t>
  </si>
  <si>
    <t xml:space="preserve">JUAN CARLOS BLANDÓN ANDRADE
JUAN ESTEBAN TIBAQUIRA GIRALDO
LUIS FELIPE QUIRAMA LONDOÑO
JUAN CAMILO LOPEZ RESTREPO
JUAN CARLOS CASTILLO HERRERA
DAVID ANDRES SERRATO TOBON
ALEJANDRO MORALES RÍOS
CARLOS MARIO MEDINA OTÁLVARO
KENPO ERICKSON CASTAÑO GIL
DANIEL ALBERTO RIOS OSORIO
ALEJANDRO ESCOBAR VANEGAS
</t>
  </si>
  <si>
    <t>SMART-Mobile ECG</t>
  </si>
  <si>
    <t>Ana María López Echeverry</t>
  </si>
  <si>
    <t xml:space="preserve">Nyquist </t>
  </si>
  <si>
    <t xml:space="preserve">Ingenierías </t>
  </si>
  <si>
    <t>Universidad HWR Berlín</t>
  </si>
  <si>
    <t xml:space="preserve">Ministerio de Ciencia, Tecnología e Innovación </t>
  </si>
  <si>
    <t>Optimización gestión/dimensionamiento de micro redes conectadas a vehículos electrificados.
Hacia un e-Campus inteligente y una plataforma de telegestión en la Universidad Tecnológica
de Pereira.</t>
  </si>
  <si>
    <t>Edgar Salazar Marín</t>
  </si>
  <si>
    <t xml:space="preserve">Tecnología </t>
  </si>
  <si>
    <t xml:space="preserve">Universidad Gustav Eiffel </t>
  </si>
  <si>
    <t xml:space="preserve">Estancia de investigación T Innovación </t>
  </si>
  <si>
    <t xml:space="preserve">Juliana Arias Villegas </t>
  </si>
  <si>
    <t xml:space="preserve">Biodiversidad y Biotecnología </t>
  </si>
  <si>
    <t>Cirad</t>
  </si>
  <si>
    <t xml:space="preserve">Embajada de Francia en Colombia </t>
  </si>
  <si>
    <t>Estancia de investigación T Amsud</t>
  </si>
  <si>
    <t>Julián David Echeverry Correa</t>
  </si>
  <si>
    <t>GIADSc</t>
  </si>
  <si>
    <t xml:space="preserve">Universidad Federal de Rio de Janeiro </t>
  </si>
  <si>
    <t>Refinement of EEG molecular analysis, and language processing for
aiding the early diagnosis of impulse control disorders in vulnerable Colombian children: a
machine learning approach</t>
  </si>
  <si>
    <t>Paula Marcela Herrera Gómez</t>
  </si>
  <si>
    <t xml:space="preserve">Psiquiatría, Neurociencias y Comunidad </t>
  </si>
  <si>
    <t xml:space="preserve">Ciencias de la Salud </t>
  </si>
  <si>
    <t>NIH</t>
  </si>
  <si>
    <t>NIH PAR 22 104</t>
  </si>
  <si>
    <t>Proyecto Salado Consotá (UTP y Alcaldía de Pereira)</t>
  </si>
  <si>
    <t>ANDRÉS ALBERTO DUQUE NIVIA</t>
  </si>
  <si>
    <t>PROYECTOS DE EXTENSIÓN SOLIDARIA</t>
  </si>
  <si>
    <t>Extensión solidaria</t>
  </si>
  <si>
    <t>Comunidad</t>
  </si>
  <si>
    <t>PARCE (PROCESOS ACADÉMICOS PARA LA RETENCIÓN EN LA COMUNIDAD ESTUDIANTIL).</t>
  </si>
  <si>
    <t>JUAN DE JESÚS VELOZA MORA</t>
  </si>
  <si>
    <t>Estudiante de la UTP,Profesor de la UTP,Administrativo de la UTP</t>
  </si>
  <si>
    <t>Proyecto de intercambio recíproco para el desarrollo de personal entre la Universidad de Leeds Beckett y la Universidad Tecnológica de Pereira, 2020-2022</t>
  </si>
  <si>
    <t>MARTHA LEONOR MARULANDA ANGEL</t>
  </si>
  <si>
    <t>Jornadas de prevención y detección de cáncer de piel en adultos expuestos a radiación solar. Pereira. 2021-2022.</t>
  </si>
  <si>
    <t>RODOLFO ADRIAN CABRALES VEGA</t>
  </si>
  <si>
    <t>Estudiante de la UTP,Administrativo de la UTP,Persona no vinculada a la UTP,Trabajadores del club campestre de Pereira y Club del comercio de Pereira expuestos a luz solar (caddies, profesores)</t>
  </si>
  <si>
    <t>Jornadas de educación ambiental para el cuidado y conservación de abejas polinizadoras nativas en el Eje Cafetero</t>
  </si>
  <si>
    <t>Lyda Cenobia Caballero Mendez</t>
  </si>
  <si>
    <t>Persona no vinculada a la UTP,Niños y jóvenes de escuelas rurales</t>
  </si>
  <si>
    <t>AGROECOLOGÍA Y SABERES PROPIOS: PRÁCTICAS EDUCATIVAS EN DOS CONTEXTOS RURALES DIVERSOS COMO EXPRESIÓN DE EDUCACIONES POSIBLES</t>
  </si>
  <si>
    <t>Claudia Viviana Hurtado Loaiza</t>
  </si>
  <si>
    <t>Otra</t>
  </si>
  <si>
    <t>Primera conferencia iberoamericana alrededor de la termografía infrarroja y sus amplias aplicaciones, abarcando aspectos teóricos de simulación, experimentales y comerciales alrededor de esta técnica</t>
  </si>
  <si>
    <t>Carlos Arturo Holguín Tabares</t>
  </si>
  <si>
    <t>Construcción de entorno universitario saludable para la comunidad estudiantil mediante un espacio radial de la Facultad de Ingenierías que incentive aprovechamiento de la infraestructura física, cultural y científica.</t>
  </si>
  <si>
    <t>Diego  González Ocampo</t>
  </si>
  <si>
    <t>Estudiante de la UTP, Graduado de la UTP, Profesor de la UTP, Administrativo de la UTP, Persona no vinculada a la UTP</t>
  </si>
  <si>
    <t>Material audiovisual en línea para la enseñanza de electrónica analógica y programación a personas sordas</t>
  </si>
  <si>
    <t>JOSE ALFREDO JARAMILLO VILLEGAS</t>
  </si>
  <si>
    <t>Estudiante de la UTP, Persona no vinculada a la UTP</t>
  </si>
  <si>
    <t>PRÁCTICAS UNIVERSITARIAS</t>
  </si>
  <si>
    <t>INSTITUCION EDUCATIVA HUGO ANGEL JARAMILLO</t>
  </si>
  <si>
    <t>INSTITUCION EDUCATIVA JAIME SALAZAR ROBLEDO</t>
  </si>
  <si>
    <t>INSTITUCION EDUCATIVA SOFIA HERNANDEZ</t>
  </si>
  <si>
    <t>LIGA DE TRIATLON DEL RISARALDA</t>
  </si>
  <si>
    <t>FACULTAD DE TECNOLOGIA</t>
  </si>
  <si>
    <t>ELECTRIFICADORA DEL HUILA S.A E.S.P</t>
  </si>
  <si>
    <t>PRÁCTICAS UNIVERSITARIAS
SERVICIOS ACADÉMICOS DE EXTENSIÓN</t>
  </si>
  <si>
    <t>CORPORACION AUTONOMA REGIONAL DEL CALDAS (CORPOCALDAS)</t>
  </si>
  <si>
    <t>PRÁCTICAS UNIVERSITARIAS
PROYECTOS INSTITUCIONALES DE EXTENSIÓN</t>
  </si>
  <si>
    <t>SEGUROS DE VIDA SURAMERICANA</t>
  </si>
  <si>
    <t>PRÁCTICAS UNIVERSITARIAS
SERVICIOS DE LABORATORIO
SERVICIOS ACADÉMICOS DE EXTENSIÓN</t>
  </si>
  <si>
    <t>INGENIO RISARALDA</t>
  </si>
  <si>
    <t>PRÁCTICAS UNIVERSITARIAS
SERVICIOS DE LABORATORIO</t>
  </si>
  <si>
    <t>LIGA CONTRA EL CANCER SECCIONAL RISARALDA</t>
  </si>
  <si>
    <t>COOPERATIVA FAVIUTP</t>
  </si>
  <si>
    <t>CORPORACION AUTONOMA REGIONAL DE RISARALDA</t>
  </si>
  <si>
    <t>CÓDIGO ESTUDIANTE</t>
  </si>
  <si>
    <t>TIPO DE PRACTICA</t>
  </si>
  <si>
    <t>NIT</t>
  </si>
  <si>
    <t>Semestre</t>
  </si>
  <si>
    <t>REGISTRO SNIES</t>
  </si>
  <si>
    <t>ADMINISTRACION INDUSTRIAL</t>
  </si>
  <si>
    <t>INTERCOLOMBIA</t>
  </si>
  <si>
    <t>MEDELLIN</t>
  </si>
  <si>
    <t>ALINEACION DE LOS INDICADORES Y CONTROLES DE LOS PROCESOS Y SU CONTRIBUCION CON LA ESTRATEGIA DE LA ORGANIZACION</t>
  </si>
  <si>
    <t>PC-53-22-3</t>
  </si>
  <si>
    <t>PRACTICA EMPRESARIAL</t>
  </si>
  <si>
    <t>CONDUCENTE</t>
  </si>
  <si>
    <t>2021-I</t>
  </si>
  <si>
    <t>FACULTAD DE INGENIERIAS</t>
  </si>
  <si>
    <t>EMPRESAS PUBLICAS DE MEDELLIN</t>
  </si>
  <si>
    <t>GESTION CONTROL PERDIDAS (ESTUDIO CALIDAD MEDIDA E IMPLEMENTACION MACROMEDIDA INTELIGENTE ) INICIATIVAS 2025</t>
  </si>
  <si>
    <t>PNC-12-21-1</t>
  </si>
  <si>
    <t>NO CONDUCENTE</t>
  </si>
  <si>
    <t>FACULTAD DE CIENCIAS EMPRESARIALES</t>
  </si>
  <si>
    <t>INGENIERIA INDUSTRIAL</t>
  </si>
  <si>
    <t>ANALISIS DE LAS VARIABLES QUE INCIDEN EN LA CRITICIDAD DE LA INFRAESTRUCTURA LINEAL DE DISTRIBUCION SECUNDARIA DE ACUEDUCTO Y RECOLECCION Y TRANSPORTE DE ALCANTARILLADO QUE OPERA EMPRESAS PUBLICAS DE MEDELLIN E.S.P</t>
  </si>
  <si>
    <t>PNC-13-21-1</t>
  </si>
  <si>
    <t>QUIMICA INDUSTRIAL</t>
  </si>
  <si>
    <t>INDUSTRIAS TOMY S.A.</t>
  </si>
  <si>
    <t>PEREIRA</t>
  </si>
  <si>
    <t>PRACTICANTE QUIMICO EN EL AREA DE CALIDAD</t>
  </si>
  <si>
    <t>PNC-16-22-14</t>
  </si>
  <si>
    <t>LA PREVISORA S.A.</t>
  </si>
  <si>
    <t>AUXILIAR ADMINISTRATIVA Y DE CARTERA</t>
  </si>
  <si>
    <t>PC-13-21-2</t>
  </si>
  <si>
    <t>INGENIERIA ELECTRONICA</t>
  </si>
  <si>
    <t>HUILA</t>
  </si>
  <si>
    <t>DESARROLLADOR SOFTWARE QUE PERMITA REALIZAR SEGUIMIENTO Y CONTROL DE LOS PROYECTOS ESTABLECIDOS EN NIVEL DE TENSION 1 Y 2, REFERENTES A CUENTAS NUEVAS DEL OPERADOR DE RED DEL DEPARTAMENTO</t>
  </si>
  <si>
    <t>PC-36-21-1</t>
  </si>
  <si>
    <t>MONTES Y CO S.A.S.</t>
  </si>
  <si>
    <t>ANALISTA DE INGENIERIA</t>
  </si>
  <si>
    <t>PC-13-21-3</t>
  </si>
  <si>
    <t>INGENIERIA INDUSTRIAL JORNADA ESPECIAL NOCTURNA</t>
  </si>
  <si>
    <t>CO Y TEX C.I S.A.S</t>
  </si>
  <si>
    <t>DOSQUEBRADAS</t>
  </si>
  <si>
    <t>ANALISTA DE CONSUMO DE HILOS</t>
  </si>
  <si>
    <t>PC-38-21-4</t>
  </si>
  <si>
    <t>FACULTAD DE INGENIERIA MECANICA</t>
  </si>
  <si>
    <t>INGENIERIA MECANICA</t>
  </si>
  <si>
    <t>CARTON COLOMBIA</t>
  </si>
  <si>
    <t>YUMBO</t>
  </si>
  <si>
    <t xml:space="preserve">	PRACTICA INGENIERIA MECANICA</t>
  </si>
  <si>
    <t>PNC-14-21-1</t>
  </si>
  <si>
    <t>MEDIA COMMERCE S.A.S</t>
  </si>
  <si>
    <t>PRACTICANTE UNIVERSITARIO DE CALIDAD</t>
  </si>
  <si>
    <t>PC-13-21-13</t>
  </si>
  <si>
    <t>Puncli</t>
  </si>
  <si>
    <t>CATEGORÍA 2. Polluelos - Iniciativas con modelo de negocio formulado, con prototipo en proceso de protección y/o con validación en el mercado, idealmente con ventas. No se requiere formalización empresarial.</t>
  </si>
  <si>
    <t>Aerokiddo</t>
  </si>
  <si>
    <t>CATEGORÍA 3. Barranqueros - Negocios/empresas (personas jurídicas) creadas por algún miembro de la comunidad UTP, que ya tienen ventas</t>
  </si>
  <si>
    <t>Art Box</t>
  </si>
  <si>
    <t>CATEGORÍA 1. Huevos – Ideas de negocio identificada y muchas ganas de emprender</t>
  </si>
  <si>
    <t xml:space="preserve">Facultad de Ciencias Empresariales </t>
  </si>
  <si>
    <t>Cacao del eje</t>
  </si>
  <si>
    <t>Facultad Educación</t>
  </si>
  <si>
    <t>Asesorías escolares, técnicas y universitarias ARISA</t>
  </si>
  <si>
    <t xml:space="preserve">AV HEALTH FITNESS </t>
  </si>
  <si>
    <t>Empanadas argentinas pereira</t>
  </si>
  <si>
    <t>Triage</t>
  </si>
  <si>
    <t>MYROBOTECH SAS</t>
  </si>
  <si>
    <t>Star-Barf</t>
  </si>
  <si>
    <t>Fortalecimiento industria TI 4.0 en su cadena de valor</t>
  </si>
  <si>
    <t>CIDT</t>
  </si>
  <si>
    <t>CIDT - UTP</t>
  </si>
  <si>
    <t>Parquesoift
Cámara de comercio de Pereira
Municipio de Dosquebradas</t>
  </si>
  <si>
    <t>TI 4,0</t>
  </si>
  <si>
    <t>15 empresas intervenidas para incremento de productividad
1 modelo de innovación para el sector TI4,0
50 retos empresariales con potencial de solución desde industria 4,0
20 conceptos de solución especializados de la industria TI validados con usuarios
20 prototipos de productos / servicios especializados TI 4,0
Talento TI incubado en semilleros para industria TI 4,0 (150 personas)
Competencias de innovación y gerenciales fortalecidas (30 personas)
1 Estructura de gobernanza y sostenibilidad aprobada por NOVITAS
Conexiones de valor realizadas para la prospección de ventas del portafolio industria 4,0</t>
  </si>
  <si>
    <t>Sistema regional de regalias
Contrapartidas cooperantes</t>
  </si>
  <si>
    <t xml:space="preserve">Clúster Más Pro </t>
  </si>
  <si>
    <t xml:space="preserve">Alcaldía de Pereira - Alcaldía Dosquebradas - Innogest - </t>
  </si>
  <si>
    <t>Colombia productiva</t>
  </si>
  <si>
    <t>Visibilizar y sofisticar la oferta colectiva de las empresas vinculadas al
clúster Novitas</t>
  </si>
  <si>
    <t>Empresas Novitas</t>
  </si>
  <si>
    <t>Gobernación de Risaralda</t>
  </si>
  <si>
    <t>Fomentar la innovación y productividad en las MiPymes de los sectores priorizados en el Plan Regional de Competitividad del Departamento de Risaralda, Caldas, Quindío y Antioquia</t>
  </si>
  <si>
    <t>VIIE - CIDT</t>
  </si>
  <si>
    <t>UTP</t>
  </si>
  <si>
    <t>Cindetemm, Cámara de comercio de Dosquebradas, ACIEM, Alcaldía de Pereira, Alcaldía de Dosquebradas</t>
  </si>
  <si>
    <t>Resultado del Indicador</t>
  </si>
  <si>
    <t>Acuerdo 37 del 6 de Noviembre de 2019</t>
  </si>
  <si>
    <t>Por medio del cual se aprueba el Plan de Desarrollo Institucional 2029 "Aquí construimos Futuro" y se dictan otras disposiciones.</t>
  </si>
  <si>
    <t>Creación</t>
  </si>
  <si>
    <t>Ajuste</t>
  </si>
  <si>
    <t>CODIGO_PROTOCOLO</t>
  </si>
  <si>
    <t>VERSION</t>
  </si>
  <si>
    <t>AVAL_CAMBIO</t>
  </si>
  <si>
    <t>DESCRIPCION_AJUSTE</t>
  </si>
  <si>
    <t>TIPO_CAMBIO</t>
  </si>
  <si>
    <t>FECHA_MODIFICACION</t>
  </si>
  <si>
    <t>Actividades artisicas, culturales y recreativas</t>
  </si>
  <si>
    <t>Eventos de divulgación académica</t>
  </si>
  <si>
    <t>Educacion continua</t>
  </si>
  <si>
    <t>Nombre Espacio/ Proceso o Actividad</t>
  </si>
  <si>
    <t>DEFINICIÓN</t>
  </si>
  <si>
    <t>DESCRIPCIÓN</t>
  </si>
  <si>
    <t>CONTROL DE CAMBIOS</t>
  </si>
  <si>
    <t>VOLVER AL MENÚ</t>
  </si>
  <si>
    <t>PROCESO_SIG</t>
  </si>
  <si>
    <t>CGT0001</t>
  </si>
  <si>
    <t>CGT0002</t>
  </si>
  <si>
    <t>CGT0003</t>
  </si>
  <si>
    <t>CGT0101</t>
  </si>
  <si>
    <t>CGT0102</t>
  </si>
  <si>
    <t>CGT0103</t>
  </si>
  <si>
    <t>CGT0104</t>
  </si>
  <si>
    <t>CGT0105</t>
  </si>
  <si>
    <t>CGT0201</t>
  </si>
  <si>
    <t>CGT0202</t>
  </si>
  <si>
    <t>CGT0203</t>
  </si>
  <si>
    <t>CGT0204</t>
  </si>
  <si>
    <t>CGT0205</t>
  </si>
  <si>
    <t>CGT0301</t>
  </si>
  <si>
    <t>CGT0302</t>
  </si>
  <si>
    <t>CGT0303</t>
  </si>
  <si>
    <t>CGT0304</t>
  </si>
  <si>
    <t>CGT0305</t>
  </si>
  <si>
    <t>No de Grupos de Investigación Reconocidos por MinCiencias</t>
  </si>
  <si>
    <t>No de contratos, acuerdos o certificaciones de transferencia de resultados de investigación al entorno</t>
  </si>
  <si>
    <t>No Servicios de Extension comercializados y transferidos a la sociedad</t>
  </si>
  <si>
    <t>No de Proyectos de Investigación con impacto a la sociedad o apropiados por la sociedad</t>
  </si>
  <si>
    <t>No de Investigadores Reconocidos por MinCiencias</t>
  </si>
  <si>
    <t>No de Semilleros de Investigación activos</t>
  </si>
  <si>
    <t>No de productos resultados de investigación</t>
  </si>
  <si>
    <t>Proyectos de I+D+i formulados y/o ejecutados en alianza con entidades internacionales</t>
  </si>
  <si>
    <t>No de Actividades de Extensión Universitaria desarrolladas en las modalidades de educación continua, actividades artísticas, culturales, recreativas, eventos academicos y cientificos</t>
  </si>
  <si>
    <t>No de entidades vinculadas a procesos de extensión</t>
  </si>
  <si>
    <t>No. de Prácticas Universitarias</t>
  </si>
  <si>
    <t>No. de emprendedores participando en las actividades de la ruta Barranqueros</t>
  </si>
  <si>
    <t>No de proyectos de base tecnológica formulados y /o ejecutados en el marco de alianzas estratégicas UEES</t>
  </si>
  <si>
    <t>Procesos para la agregación de valor en las cadenas priorizadas en el departamento (Aguacate, Cacao, Mora, Plátano y Café)</t>
  </si>
  <si>
    <t>Grupos de Investigación reconocidos por Colciencias por categoría</t>
  </si>
  <si>
    <t>Documentos de soporte que certifiquen la transferencia de los resultados de investigación al entorno</t>
  </si>
  <si>
    <t>Representa la  Sumatoria de No. de Actividades de Extensión Universitaria desarrolladas orientadas a artísticas, culturales, recreativas, eventos de divulgación y proyectos sociales + No. de Servicios de consultoría y asesoría prestados + No de Servicios prestados por Proyectos institucionales de Extensión + No. de Servicios de Laboratorio prestados +  No  Actividades de Educación continua</t>
  </si>
  <si>
    <t>Proyectos de investigación registrados institucionalmente que hayan finalizado ejecución en la vigencia respectiva y que hayan tenido impacto o apropiados por la sociedad</t>
  </si>
  <si>
    <t>Investigadores de la Universidad Tecnológica de Pereira reconocidos por Colciencias y por categoría.</t>
  </si>
  <si>
    <t>Artículos publicados en revistas internacionales, Libros y capítulos de libro resultado de investigación, obras de creación artística, Patentes, Software, marcas, prototipos,  etc.</t>
  </si>
  <si>
    <t>Se refiere a las Actividades de Extensión ejecutadas institucionalmente, según las modalidades de  educación continua,  actividades artísticas, culturales, recreativas, eventos academicos y cientificos  y proyectos de Extensión social.</t>
  </si>
  <si>
    <t>Servicios de consultoría o asesoría, interventoría, asistencias técnicas, evaluaciones prestados a entidades externas + Cantidad de Servicios prestados por Proyectos institucionales de Extensión (JBUTP, CRIE, UNIVIRTUAL, PLANETARIO, OBSERVATORIO, ETC) + Cantidad de servicios de laboratorios prestados</t>
  </si>
  <si>
    <t>Cantidad de Entidades que tiene vigentes servicios de extensión</t>
  </si>
  <si>
    <t>Representan la cantidad de Prácticas académicas, empresariales y en investigación realizadas por los estudiantes de todos los programas de pregrado de la Universidad.</t>
  </si>
  <si>
    <t>No total de personas beneficiadas y /o atendidas a través de ejecución de espacios y procesos de apropiación social del conocimiento, actividades artisicas, culturales y recreativas, eventos de divulgación académica, educación continua</t>
  </si>
  <si>
    <t>Caracterizar a través de la metodología TRL a los activos de conocimiento priorizados. Identificar estrategias de P.I para los activos priorizados</t>
  </si>
  <si>
    <t>Cantidad de productos y/o servicios validados en entorno real (Empresas, Entidades Gubernamentales)</t>
  </si>
  <si>
    <t>Cantidad de emprendedores de la comunidad UTP beneficiados con la oferta de acompañamiento de la Ruta Barranqueros UTP</t>
  </si>
  <si>
    <t>Cantidad de proyectos de base tecnológica formulados y /o ejecutados en el marco de alianzas estratégicas UEES</t>
  </si>
  <si>
    <t>Resultados transferidos a las asociaciones agroempresariales de las cinco cadenas priorizadas</t>
  </si>
  <si>
    <t>Gestionar la generación de conocimiento, la creación artística, los productos de desarrollo tecnológico y los emprendimientos pertinentes con las demandas y necesidades de la sociedad y las fronteras de la ciencia, para lograr que los grupos de investigación obtengan reconocimiento y mejoren su clasificación en la medición realizada por Colciencias, los productos de desarrollo tecnológico sean transferidos a la sociedad y se incrementen las capacidades de emprendimiento de la comunidad universitaria</t>
  </si>
  <si>
    <t xml:space="preserve">Consolidar la oferta de servicios de extensión con impacto a nivel regional, nacional e internacional a través de la promoción  de estos servicios que permitan aumentar la comercialización y transferencia de las capacidades institucionales.
Contribuir al desarrollo regional mediante el aprovechamiento y la transformación de bienes y  servicios,  mediante la incidencia en políticas públicas, programas, proyectos y acciones, que sean pertinentes a las capacidades académicas e investigativas de la universidad.  </t>
  </si>
  <si>
    <t>Gestionar la generación de conocimiento, la creación artística, los productos de desarrollo tecnológico y los emprendimientos pertinentes con las demandas y necesidades de la sociedad y las fronteras de la ciencia, para lograr que los grupos de investigación obtengan reconocimiento y mejoren su clasificación en la medición realizada por Colciencias, los productos de desarrollo tecnológico sean transferidos a la sociedad y se incrementen las capacidades de emprendimiento de la comunidad universitaria
Consolidar la oferta de servicios de extensión con impacto a nivel regional, nacional e internacional a través de la promoción de estos servicios que permitan aumentar la comercialización y transferencia de las capacidades institucionales</t>
  </si>
  <si>
    <t>Consolidar la oferta de servicios de extensión con impacto a nivel regional, nacional e internacional a través de la promoción de estos servicios que permitan aumentar la comercialización y transferencia de las capacidades institucionales</t>
  </si>
  <si>
    <t>Consolidar la oferta de servicios de extensión con impacto a nivel regional, nacional e internacional a través de la promoción de estos servicios que permitan aumentar la comercialización y transferencia de las capacidades institucionales.
Contribuir al desarrollo regional mediante el aprovechamiento y la transformación de bienes y servicios, mediante la incidencia en políticas públicas, programas, proyectos y acciones, que sean pertinentes a las capacidades académicas e investigativas de la universidad.  
Gestionar la generación de conocimiento, los productos de desarrollo tecnológico y los emprendimientos pertinentes con las demandas y necesidades de la sociedad y las fronteras de la ciencia, para lograr que los grupos de investigación obtengan reconocimiento y mejoren su clasificación en la medición realizada por Colciencias, los productos de desarrollo tecnológico sean transferidos a la sociedad y se incrementen las capacidades de emprendimiento de la comunidad universitaria.</t>
  </si>
  <si>
    <t>Ministerio de Ciencia, Tecnología e Innovación – MINCIENCIAS - Vicerrectoría de Investigaciones, Innovación y Extensión</t>
  </si>
  <si>
    <t xml:space="preserve">Vicerrectoría de Investigaciones, Innovación y Extensión -  Proceso de Administración Institucional de la Gestión Tecnológica, Innovación y Emprendimiento </t>
  </si>
  <si>
    <t>Vicerrectoría de Investigaciones, Innovación y Extensión -  Proceso de Administración Institucional de la Gestión Tecnológica, Innovación y Emprendimiento</t>
  </si>
  <si>
    <t>Información reportada por dependencias y registradas en los sistemas de información</t>
  </si>
  <si>
    <t>Comité Interno de Asignación y Reconocimiento de Puntos - CIARP, SCOPUS, Grupos de Investigación, Vicerrectoría de Investigación, Innovación y Extensión (Gestión Tecnológica – Sello Editorial)</t>
  </si>
  <si>
    <t xml:space="preserve">Vicerrectoría de Investigaciones, Innovación y Extensión – Oficina de Relaciones Internacionales </t>
  </si>
  <si>
    <t>Vicerrectoría de Investigaciones Innovación y Extensión - Aplicativo de de Extensión universitaria</t>
  </si>
  <si>
    <t>Información reportada por dependencias y registradas en los sistemas de información de la Vicerrectoría de investigaciones, innovación y Extensión</t>
  </si>
  <si>
    <t>Sistema de Información Prácticas Universitarias – Administrado por la Vicerrectoría de Investigaciones, Innovación y Extensión, Reporte Excel por asignaturas prácticas – Programas académicos, Formulario Legalización Prácticas Universitarias - Vicerrectoría de Investigaciones, Innovación y Extensión</t>
  </si>
  <si>
    <t>Información suministrada por facultades o dependencias</t>
  </si>
  <si>
    <t>Centro de Investigación y Desarrollo Tecnológico - Vicerrectoría de Investigaciones, Innovación y Extensión</t>
  </si>
  <si>
    <t>Centro de Innovación y Desarrollo Tecnológico Vicerrectoría de Investigaciones, Innovación y Extensión -  Proceso de Administración Institucional de la Gestión Tecnológica, Innovación y Emprendimiento</t>
  </si>
  <si>
    <t>Centro de Desarrollo Tecnológico Agroindustrial (CDTA), GESPROY.</t>
  </si>
  <si>
    <t>Centro de Desarrollo Tecnológico con enfoque en agroindustria - Vicerrectoría de Investigaciones, Innovación y Extensión</t>
  </si>
  <si>
    <t xml:space="preserve">Vicerrectoría de Investigaciones, Innovación y Extensión -  Centro de Desarrollo Tecnológico con enfoque en agroindustria - Proceso de Administración Institucional de la Gestión Tecnológica, Innovación y Emprendimiento </t>
  </si>
  <si>
    <t>No de Grupos de Investigación Reconocidos por Colciencias = Sumatoria de los Grupos de Investigación reconocidos por Colciencias por categoría</t>
  </si>
  <si>
    <t>No de contratos, acuerdos o certificaciones de transferencia de resultados de investigación al entorno = Sumatoria del documentos de soporte que certifican la transferencia de los resultados de investigación al entorno</t>
  </si>
  <si>
    <t>No Servicios de Extension comercializados y transferidos a la sociedad = Sumatoria de No. de Actividades de Extensión Universitaria desarrolladas orientadas a artísticas, culturales, recreativas, eventos de divulgación  y proyectos sociales 
+ No. de Servicios de consultoría y asesoría prestados
+ No de Servicios prestados por Proyectos institucionales de Extensión
+ No. de Servicios de Laboratorio prestados
 +  No  Actividades de Educación continua</t>
  </si>
  <si>
    <t>No de Proyectos de Investigación con impacto a la sociedad o apropiados por la sociedad = Sumatoria de los proyectos de investigación registrados sin importar su clasificación (convocatoria interna, externa, proyectos sin financiación, doctorado, etc.)</t>
  </si>
  <si>
    <t>No de Investigadores Reconocidos por Colciencias = Sumatoria de Investigadores de la Universidad Tecnológica de Pereira reconocidos por Colciencias y por categoría .</t>
  </si>
  <si>
    <t>No de Semilleros de Investigación activos = No de Semilleros de Investigación activos  (Participando en eventos departamentales, regionales, nacionales e internacionales)</t>
  </si>
  <si>
    <t>No de productos resultados de investigación = Sumatoria Artículos publicados en revistas internacionales, Libros y capítulos de libro resultado de investigación, obras de creación artística, Patentes, Software, marcas, prototipos,  etc</t>
  </si>
  <si>
    <t>Proyectos de I+D+i formulados y/o ejecutados en alianza con entidades internacionales = Sumatoria de proyectos de I+D+i formulados y/o ejecutados en alianza con entidades internacionales.</t>
  </si>
  <si>
    <t>No. de Actividades de Extensión Universitaria en las modalidades de educación continua y actividades artísticas, culturales, recreativas, eventos academicos y culturales y proyectos  sociales. = Sumatoria de actividades de artísticas, culturales y recreativas + eventos de divulgación académica y cultural + proyectos sociales + Actividades de educación continua</t>
  </si>
  <si>
    <t>No de Servicios de Extensión ofrecidos = Sumatoria de Servicios de consultoría o asesoría, interventoría, asistencias técnicas, evaluaciones prestados a entidades externas + Servicios de proyectos institucionales de Extensión + Servicios de laboratorio prestados.</t>
  </si>
  <si>
    <t>No de entidades vinculadas a procesos de extensión = Sumatoria de entidades vinculadas a través de servicios de laboratorios, servicios académicos de extensión, practicas universitarias  y proyectos institucionales de extensión.</t>
  </si>
  <si>
    <t>No. de Prácticas Universitarias = Sumatoria No de prácticas académicas, empresariales y en investigación que realizan los estudiantes de todos los programas de pregrado de la Universidad.</t>
  </si>
  <si>
    <t>Población beneficiadas a través de ejecución de espacios y procesos de apropiación social del conocimiento = Sumatoria de personas beneficiadas y /o atendidas a través de ejecución de espacios y procesos de apropiación social del conocimiento, actividades artisicas, culturales y recreativas, eventos de divulgación académica, educacion continua.</t>
  </si>
  <si>
    <t>No. de activos caracterizados con la metodología TRL, Número de estrategias de P.I implementadas = Sumatoria de activos de conocimiento caracterizados con la metodología TRL, Sumatoria de estrategias de P.I implementadas</t>
  </si>
  <si>
    <t>No. de activos de productos y/o servicios validados en entorno real, Número de activos de conocimiento ofertados = Sumatoria de productos y/o servicios validados en entorno real</t>
  </si>
  <si>
    <t>No. de emprendedores participando en las actividades de la ruta Barranqueros = Sumatoria de emprendedores de la comunidad UTP beneficiados con la oferta de acompañamiento de la Ruta Barranqueros UTP</t>
  </si>
  <si>
    <t>No de proyectos de base tecnológica formulados y /o ejecutados en el marco de alianzas estratégicas UEES = Sumatoria de proyectos de base tecnológica formulados y /o ejecutados en el marco de alianzas estratégicas UEES</t>
  </si>
  <si>
    <t>Procesos para la agregación de valor en las cadenas priorizadas en el departamento (Aguacate, Cacao, Mora, Plátano) = Sumatoria de resultados transferidos a las asociaciones agroempresariales de los cinco cadenas priorizadas</t>
  </si>
  <si>
    <t>Este indicador es con base en los resultados obtenidos por parte de la Universidad Tecnológica de Pereira en las convocatorias que realiza el Ministerio de Ciencia, Tecnología e Innovación – MINCIENCIAS periódicamente (dos años) para el reconocimiento y medición de grupos de investigación, desarrollo tecnológico o de innovación y para el reconocimiento de investigadores del Sistema Nacional de Ciencia, Tecnología e Innovación – SNCTeI.
Por lo anterior, se modificará el resultado obtenido con base en las publicaciones realizadas por la entidad externa.</t>
  </si>
  <si>
    <t xml:space="preserve">Se toma en cuenta el número de contratos, acuerdos y certificaciones de transferencia de resultados y adicionalmente los resultados de proyectos de investigación considerados como innovación en productos o servicios.
Se entenderán como contratos, acuerdos y certificaciones de transferencia de resultados todos aquellos documentos por medio de los cuales se formalizan las transferencias de los activos de conocimiento de la Universidad como resultado de sus procesos de investigación. Serán válidos no solo convenios firmados sino también la factura de venta de los proyectos relacionados con este fin, los contratos o la certificación de apropiación (No comercializada) de los resultados por parte de una entidad y las certificaciones de los adoptadores tempranos de activos de conocimiento en cualquiera de los niveles de madurez tecnológica – TRL con el propósito de medir el presente indicador. </t>
  </si>
  <si>
    <t>La información reportada corresponde a la registrada en el aplicativo de extensión universitaria y a la suministrada por dependencias y facultades.</t>
  </si>
  <si>
    <t xml:space="preserve">Se verificará los proyectos finalizados en la vigencia anterior al cálculo, para determinar el grado de apropiación social del conocimiento. 
Este grado de apropiación se establecerá con base en el cumplimiento de la definición correspondiente determinada por MinCiencias: 
Apropiación Social de la Ciencia, la Tecnología y la Innovación: La Apropiación Social de la Ciencia, la Tecnología y la Innovación –ASCTI, es un proceso intencionado de comprensión e intervención de las relaciones entre ciencia, tecnología y sociedad, construido a partir de la participación activa de los diversos grupos sociales que generan conocimiento. Este proceso tiene las siguientes características:
Es organizado e intencionado
Está constituido por una red en la que participan grupos sociales, personas que trabajan en ciencia y tecnología y ciudadanos.
Se realizan mediaciones para establecer articulaciones entre los distintos actores.
Posibilita el empoderamiento de la sociedad civil a partir del conocimiento.
Implica trabajo colaborativo y acuerdos a partir de los contextos e intereses de los involucrados.
Líneas de acción para la Apropiación Social de la CTI
1.	Participación ciudadana en políticas públicas de CTI
2.	Comunicación CTS
3.	Intercambio y transferencia del conocimiento
4.	Gestión del conocimiento para la apropiación social de la cti
Adicionalmente, se deberá contar con algún medio de verificación como por ejemplo: listado de asistencias, videos, fotografías, certificaciones generadas por la comunidad o institución beneficiada, etc. </t>
  </si>
  <si>
    <t xml:space="preserve">La Vicerrectoría de Investigaciones, Innovación y Extensión anualmente realiza un proceso de actualización de información de semilleros de investigación, con el fin de verificar si todos los registrados se encuentran activos o no.  Por lo anterior, el número de semilleros de investigación es variable con base en el procedimiento mencionado anteriormente. </t>
  </si>
  <si>
    <t>A parte de los productos descritos en el ítem de glosario, se reportarán los demás productos establecidos en el modelo de medición de Minciencias que se puedan sistematizar en la Vicerrectoría de Investigaciones, Innovación y Extensión</t>
  </si>
  <si>
    <t xml:space="preserve">Se tomarán en cuenta los proyectos formulados y/o ejecutados en alianza con entidades internacionales durante el período del reporte. </t>
  </si>
  <si>
    <t>La información reportada corresponde a la registrada en el aplicativo de extensión universitaria y a la suministrada por laboratorios,  dependencias y facultades.</t>
  </si>
  <si>
    <t>Se toma en cuenta el número de activos de conocimiento identificados, priorizados y caracterizados según la metodología "Technology Readiness level” TRLs por sus siglas en inglés. Además, se estructura un Informe que contiene la descripción de las estrategias de Propiedad Intelectual de los activos de conocimiento priorizados.</t>
  </si>
  <si>
    <t xml:space="preserve">Para el cálculo del indicador se debe tener en cuenta el número de productos y/o servicios validados en entorno relevante ó real soportados por un informe técnico emitido conjuntamente con la organización donde se haya realizado la validación del producto y/o servicio. 
Se entenderá como validación en entorno relevante ó real el proceso a través del cual un activo de conocimiento con un TRL mayor o igual a cinco (5) es validado por un adoptante temprano de tecnología a través de pruebas que permitan establecer la factibilidad del producto y/o servicio en condiciones de operación o funcionamiento real. 
</t>
  </si>
  <si>
    <t xml:space="preserve">Se tienen en cuenta los emprendedores que hacen parte formal de la ruta de emprendimiento Barranqueros UTP.  </t>
  </si>
  <si>
    <t>Se toma en cuenta para el cálculo del indicador el número de proyectos ó iniciativas desarrollados, formulados, presentados, aprobados, por aprobar, en ejecución o ejecutados por parte de mínimo dos de los siguientes actores: grupos de investigación de las universidades del departamento, empresas, entidades gubernamentales o entidades representantes de la sociedad civil organizada.</t>
  </si>
  <si>
    <t>Número de personas impactadas (población objetivo) con los cursos de extensión (servicios de apoyo para el entrenamiento especializado) ofrecidos por el CDTA durante la ejecución del proyecto</t>
  </si>
  <si>
    <t>2. Creación, Gestión y Transferencia del conocimiento</t>
  </si>
  <si>
    <t>Grupo de Investigación</t>
  </si>
  <si>
    <t>Se define grupo de investigación científica o tecnológica como el conjunto de personas que se reúnen para realizar investigación en una temática dada, formulan uno o varios problemas de su interés, trazan un plan estratégico de largo o mediano plazo para trabajar en él y producir unos resultados de conocimiento sobre el tema cuestión. Un grupo existe siempre y cuando demuestre producción de resultados tangibles y verificables, fruto de proyectos y otras actividades de investigación convenientemente expresadas en un plan de acción (proyectos) debidamente formalizado.</t>
  </si>
  <si>
    <t>Grupo de Investigación Reconocidos por MINCIENCIAS</t>
  </si>
  <si>
    <t>Un grupo es reconocido como tal, siempre que demuestre continuamente resultados verificables, derivados de proyectos y de otras actividades procedentes de su plan de trabajo y que además cumpla con los siguientes requisitos mínimos para su reconocimiento:
1. Estar registrado en el sistema GrupLAC de la Plataforma ScienTI - Colombia en Colciencias.
2. Tener un mínimo de dos (2) integrantes.
3. Tener uno (1) o más años de existencia (edad declarada).
4. Estar avalado al menos por una (1) Institución registrada en el sistema InstituLAC de la Plataforma ScienTI– Colombia. Previamente, el grupo debió registrar su pertenencia institucional.
5. Tener al menos un (1) proyecto de investigación, de desarrollo tecnológico o de innovación en ejecución.
6. El Líder del grupo deberá tener título de Pregrado, Maestría o Doctorado.
7. Tener una producción de nuevo conocimiento o de resultados de actividades de desarrollo tecnológico e innovación, en la ventana de observación equivalente a un mínimo de un (1) producto por año declarado de existencia.
8. Tener una producción de apropiación social y circulación del conocimiento o productos resultados de actividades relacionadas con la Formación de Recurso Humano en CTeI, en la ventana de observación equivalente a un mínimo de un (1) producto por el año declarado de existencia.</t>
  </si>
  <si>
    <t>Patente de invención</t>
  </si>
  <si>
    <t>La patente es un privilegio que le otorga el Estado al inventor como reconocimiento de la inversión y esfuerzos realizados por éste para llegar a la invención que aporta una solución técnica a la humanidad. Dicho privilegio consiste en el derecho a explotar exclusivamente el invento por un tiempo determinado</t>
  </si>
  <si>
    <t>Patente de modelo de utilidad</t>
  </si>
  <si>
    <t>La patente de modelo de utilidad es un privilegio que le otorga el Estado al inventor como reconocimiento de la inversión y esfuerzos realizados, aquellas invenciones que consisten en una nueva forma, configuración o disposición de elementos de un artefacto, herramienta, instrumento, mecanismo u otro objeto o parte de los mismos, que permita un mejor o diferente funcionamiento, utilización o fabricación del objeto que lo incorpora o que le proporcione alguna utilidad, ventaja o efecto técnico que antes no tenía.</t>
  </si>
  <si>
    <t>Diseño Industrial</t>
  </si>
  <si>
    <t>Es la forma externa bidimensional o tridimensional de un producto que le otorga una apariencia particular a éste</t>
  </si>
  <si>
    <t>Una marca es una categoría del signo distintivo que sea apto para distinguir productos o servicios en el mercado</t>
  </si>
  <si>
    <t>El software o programa de ordenador</t>
  </si>
  <si>
    <t>Es “la expresión de un conjunto de instrucciones mediante palabras, códigos, planes o en cualquier otra forma que, al ser incorporadas en un dispositivo de lectura automatizada, es capaz de hacer que un ordenador -un aparato electrónico o similar capaz de elaborar informaciones-, ejecute determinada tarea u obtenga determinado resultado. El programa de ordenador comprende también la documentación técnica y los manuales de uso</t>
  </si>
  <si>
    <t>Secreto empresarial</t>
  </si>
  <si>
    <t>Se considerará como secreto empresarial cualquier información no divulgada que una persona natural o jurídica legítimamente posea, que pueda usarse en alguna actividad productiva, industrial o comercial, y que sea susceptible de transmitirse a un tercero , en la medida que dicha información sea: 
a) Secreta, en el sentido que como conjunto o en la configuración y reunión precisa de sus componentes, no sea generalmente conocida ni fácilmente accesible por quienes se encuentran en los círculos que normalmente manejan la información respectiva;  
b) tenga un valor comercial por ser secreta; y 
c) haya sido objeto de medidas razonables tomadas por su legítimo poseedor para mantenerla secreta.
La información de un secreto empresarial podrá estar referida a la naturaleza, características o finalidades de los productos; a los métodos o procesos de producción; o, a los medios o formas de distribución o comercialización de productos o prestación de servicios</t>
  </si>
  <si>
    <t>Innovación en producto o servicio</t>
  </si>
  <si>
    <t>Son todos aquellos resultados de investigación que comprenden productos o servicios que se consideran novedosos, obtenidos por los grupos de investigación cuyo registro o patentamiento no está protegido o está en proceso de protección.</t>
  </si>
  <si>
    <t>Contratos, acuerdos y certificaciones  de transferencia de resultados</t>
  </si>
  <si>
    <t>Se refiere a los documentos  por medio de los cuales se formalizan las transferencias de los activos de conocimiento de la Universidad como resultado de sus procesos de investigación. Serán válidos no solo convenios firmados sino también la factura de venta de los proyectos relacionados con este fin, los contratos o la certificación de apropiación (No comercializada) de los resultados por parte de una entidad y las certificaciones de los adoptadores tempranos de activos de conocimiento en cualquiera de los niveles de madurez tecnológica – TRL.</t>
  </si>
  <si>
    <t>Adoptador temprano</t>
  </si>
  <si>
    <t>Organización pública o privada que recibe un activo de conocimiento  en un nivel de madurez tecnológica  – TRL mayor o igual a cinco (5)  con el propósito de validardo en un entorno relevante ó real</t>
  </si>
  <si>
    <t>Nivel de madurez tecnológica – TRL</t>
  </si>
  <si>
    <t xml:space="preserve">Es una escala de clasificación que mide el grado de madurez de una tecnología, con el fin de identificar la correspondencia de las actividades de investigación, desarrollo tecnológico e innovación (I+D+i) con las diferentes etapas del desarrollo tecnológico.
Es una herramienta que considera nueve (9) niveles para medir la madurez de la tecnología, esta herramienta creada por la NASA, es más conocida por sus siglas en Inglés “Technology Readiness Level” –TRL y es aceptada internacionalmente para delimitar y medir el grado de avance de procesos de desarrollo tecnológico e innovación. Esta herramienta permite a las entidades entender su madurez tecnológica y su potencial innovador caracterizando en cada nivel o etapa el progreso en el desarrollo, desde la idea misma hasta su despliegue o introducción en el mercado. Así mismo, permite identificar el nivel de desarrollo de las diferentes actividades de Investigación, Desarrollo tecnológico e Innovación (I+D+i) y productos que de estas resultan, para ser lanzados al mercado y ofrecer un valor agregado. </t>
  </si>
  <si>
    <t>Activos de conocimiento no protegidos</t>
  </si>
  <si>
    <t>Corresponde a resultados de procesos de investigación no protegibles bajo ninguna tipología establecida en la normatividad nacional e internacional de propiedad intelectual.</t>
  </si>
  <si>
    <t>MODALIDADES DE EXTENSIÓN</t>
  </si>
  <si>
    <t>La extensión en la Universidad se desarrolla mediante diversas modalidades o campos de realización, los cuales son ofrecidos por las diferentes dependencias académicas y administrativas de la Institución que buscan promover la interacción e integración con la sociedad, a través de programas, proyectos y actividades</t>
  </si>
  <si>
    <t>Se refiere a las actividades de enseñanza y/o aprendizaje no conducente a título sino a certificación de participación o asistencia, que tienen como objetivo complementar y actualizar conocimientos académicos, desarrollar habilidades y fortalecer competencias. Incluyen, entre otras, las siguientes actividades, las cuales pueden ejecutarse de manera presencial, semipresencial o virtual: 
• Taller: Actividad práctica donde los participantes adquieren conocimientos y desarrollan habilidades a partir de su propia experiencia.
• Seminario: Actividad académica grupal, en la que un número determinado de participantes, profesores o investigadores presentan y discuten a fondo un tema predeterminado, con el fin de profundizar en un área del conocimiento.
• Curso: Actividad académica de corta duración de carácter teórico o teórico-práctico, que busca difundir, profundizar o actualizar conocimientos a profesionales o estudiantes en una temática. 
• Diplomado: Es un programa que tiene como finalidad actualizar, complementar y profundizar los conocimientos, desarrollar y fortalecer habilidades, capacidades y destrezas con aplicabilidad en el campo laboral o desempeño profesional; su estructura es modular.</t>
  </si>
  <si>
    <t>EVENTOS DE DIVULGACION ACADEMICA Y CIENTÍFICA</t>
  </si>
  <si>
    <t>Son actividades académicas, científicas y culturales, dirigidas por un grupo de especialistas o “expertos”, que promueven la reflexión, socialización o divulgación de diferentes temáticas.
• Congreso: Son actividades académicas de corta duración, dirigidas por un grupo de especialistas o “expertos”, que promueven la reflexión, generación, socialización o consolidación de conocimientos sobre un tema de interés común para los participantes.
• Conferencia: Su finalidad es tratar o examinar temas que contribuyan a desarrollar o fortalecer competencias para trabajar en diversas áreas del conocimiento mediante la actualización permanente.
• Simposio: Consiste en reunir un grupo de personas capacitadas sobre un tema, especialistas o expertos donde se analizan nuevos aporte científicos y tecnológicos bajo la modalidad de ponencias sustentadas en investigaciones originales.
• Coloquio: Se utiliza para hacer referencia a un tipo de reunión o encuentro más o menos formal en el cual las personas que se reúnen lo hacen para hablar o debatir sobre alguna temática específica, probablemente determinada con anterioridad.
• Foro:   Constituyen espacios de interacción de forma asincrónica entre los participantes de un curso (estudiantes y docente), en el cual se promueven discusiones sobre una o varias temáticas, siendo el tutor el mediador o moderador del mismo, el debate en el foro se hace de forma informal con una amplia libertad para la exposición de ideas, con un tiempo controlado.
• Otros: Jornadas, encuentros, cátedras, entre otras; se desarrollan en el marco de la oferta de la Universidad, cuya metodología e intensidad horaria será definida por la dependencia que lo autorice.</t>
  </si>
  <si>
    <t>Son expresiones del ser humano que buscan, transmitir el patrimonio artístico y cultural. Aportan al desarrollo de la personalidad, desde lo emocional y cognitivo. Fortalecen la creatividad, la imaginación, la expresión, la concentración, la memoria e interés por los demás, promueven la adecuada utilización del tiempo libre y la formación integral de la comunidad universitaria. Dentro de ello se encuentran actividades como conciertos, exposiciones culturales, obras teatrales y musicales, recitales, programas radiales y programas de televisión, ferias, exhibiciones deportivas y competencias, entre otras</t>
  </si>
  <si>
    <t>EXTENSION SOCIAL</t>
  </si>
  <si>
    <t>Comprende los programas y proyectos científicos, tecnológicos, artísticos y culturales de alto impacto social, e intervenciones productivas  con una significativa participación comunitaria encaminados al tratamiento sistemático de problemas o necesidades productivas y sociales, articulando las instituciones en un proceso de intercambio permanente y beneficio de diferentes comunidades</t>
  </si>
  <si>
    <t>Son actividades orientadas a responder demandas y necesidades del sector externo. Esta actividad Ia realiza Ia Universidad en cumplimiento de un convenio o contrato suscrito con otra persona, natural o jurídica; el objetivo básico es la realización de tareas definidas por la contraparte, generalmente diferentes a las que son propias de Ia academia. Dentro de las cuales encontramos los siguientes:
• Asesorías y Consultoría: Son conceptos especializados que se emiten como respuesta a solicitudes formuladas sobre asuntos específicos, y que no implican una transferencia significativa de tecnología, puede suponer investigación o diseño, generación de nuevo conocimiento y/o desarrollo tecnológico, son acciones orientadas a resolver demandas y necesidades de la comunidad, a nivel técnico, económico o social, con el fin de dar las soluciones más adecuadas, soportada en el conocimiento que tiene la facultad o el personal sobre la temática.
• Asistencia Técnica: Es el servicio que la Universidad presta a diferentes instituciones, empresas o entidades, para la solución de problemas puntuales o coyunturales. Generalmente implica el uso de instrumentos, laboratorios, desarrollos operativos, montajes o puesta en marcha de procesos.
• Interventoría: Comprende la verificación técnica, jurídica, administrativa y financiera de que el desarrollo o la ejecución de un proyecto se lleve a cabo de acuerdo con las especificaciones, planos y normas. Tal vigilancia se adelanta en nombre de la entidad que dispone la ejecución del proyecto, se refiere al control y vigilancia que realiza la Universidad sobre la ejecución de un proyecto.
• Veeduría: Es una forma de interventoría que se efectúa con fines sociales comúnmente para defender los intereses de la comunidad general en el desarrollo de proyectos de impacto público.
• Evaluaciones y Conceptos: Son actividades encaminadas a evaluar, discutir, analizar o conceptuar sobre una temática, programa o proyecto, partiendo de la experticia y conocimientos derivados de los procesos de la docencia, la investigación y la extensión en la Universidad.</t>
  </si>
  <si>
    <t>SERVICIOS DE LABORATORIO Y ORGANISMOS CERTIFICADORES</t>
  </si>
  <si>
    <t>Los laboratorios son unidades que buscan atender necesidades permanentes del medio, estructuradas y equipadas con los instrumentos, las técnicas y la capacidad instalada necesaria para desarrollar múltiples potencialidades de formación, investigación y extensión en diferentes campos de las ciencias.
La Universidad Tecnológica de Pereira oferta servicios de laboratorio en las diferentes áreas académicas con fines de investigación, prácticas académicas y de extensión, esto implica la realización de ensayos, interpretación y modelación de datos y procesos, diseños operativos, mantenimiento de equipos, entre otros.
Los organismos certificadores son unidades acreditadas por organismos externos para certificar competencias de personas o entidades con base en estándares definidos nacional o internacionalmente durante un período determinado.</t>
  </si>
  <si>
    <t>OTROS SERVICIOS DE EXTENSIÓN</t>
  </si>
  <si>
    <t>Son las ofertas de otros servicios de extensión que se puedan realizar en la Universidad, enmarcándose dentro del alcance de las dependencias, aprovechamiento de la capacidad instalada y lo definido en el direccionamiento estratégico y la misión institucional</t>
  </si>
  <si>
    <t>Apropiación Social de la Ciencia, la Tecnología y la Innovación</t>
  </si>
  <si>
    <t>La Apropiación Social de la Ciencia, la Tecnología y la Innovación –ASCTI, es un proceso intencionado de comprensión e intervención de las relaciones entre ciencia, tecnología y sociedad, construido a partir de la participación activa de los diversos grupos sociales que generan conocimiento. Este proceso tiene las siguientes características:
Es organizado e intencionado
Está constituido por una red en la que participan grupos sociales, personas que trabajan en ciencia y tecnología y ciudadanos.
Se realizan mediaciones para establecer articulaciones entre los distintos actores.
Posibilita el empoderamiento de la sociedad civil a partir del conocimiento.
Implica trabajo colaborativo y acuerdos a partir de los contextos e intereses de los involucrados.
Líneas de acción para la Apropiación Social de la CTI
1.	Participación ciudadana en políticas públicas de CTI
2.	Comunicación CTS
3.	Intercambio y transferencia del conocimiento
4.	Gestión del conocimiento para la apropiación social de la cti</t>
  </si>
  <si>
    <t>Las categorías o clasificaciones de los investigadores reconocidos por Colciencias</t>
  </si>
  <si>
    <t>Serán con base en el modelo de medición del Ministerio de Ciencia, Tecnología e Innovación y actualmente los que se encuentran vigentes son los siguientes: 
Investigador Emérito.
Investigador Senior 
Investigador Asociados
Investigador Junior 
Cada una de las anteriores categorías deben cumplir con requisitos de formación académica, producción y formación de recursos humanos, lo cual se encuentra detallada en la Guía para el reconocimiento y medición de grupos de investigación e investigadores</t>
  </si>
  <si>
    <t>Semillero de Investigación</t>
  </si>
  <si>
    <t>Son un grupo de estudiantes que se reúnen alrededor de un tema que se desarrolla con estrategias investigativas, con unos marcos de referencia teórica, con miras a aporta a la reflexión y a la investigación formativa. Los semilleros funcionan como una actividad extracurricular que se articula como comunidad académica al sistema de investigación de la Universidad, bajo la coordinación de un docente.</t>
  </si>
  <si>
    <t>Revista Indexada</t>
  </si>
  <si>
    <t>Aquella clasificada dentro de índices o bases bibliográficas internacionalmente establecidos, según criterios rigurosos de cuidado editorial, de evaluación por pares, de calidad científica de lo publicado, de circulación y accesibilidad y de visibilidad demostrada. La indexación es un reconocimiento temporal</t>
  </si>
  <si>
    <t>Homologación</t>
  </si>
  <si>
    <t>La homologación de revistas científicas extranjeras, es análoga al proceso de indexación de las revistas nacionales, la homologación se aplica a revistas de ciencia, tecnología e innovación extranjeras que publican resultados originales de investigación, utilizan la evaluación por pares para certificar el conocimiento, satisfacen las normas de calidad científica y calidad editorial internacionalmente establecidas, y circulan por sistemas de indexación y resumen, SIR, que aumentan su visibilidad y el acceso a los documentos publicados</t>
  </si>
  <si>
    <t>Libros de investigación productos de la actividad investigativa</t>
  </si>
  <si>
    <t>Son los productos de la actividad investigativa en las que se desarrolla por completo una temática con una adecuada fundamentación teórica, un tratamiento metodológico del tema propio de las producciones académicas y científicas, cuyo carácter es inédito.  Su proceso de edición y publicación ha estado a cargo de una editorial universitaria o una editorial de reconocido prestigio en el nivel nacional o internacional con un tiraje apropiado y poseen un número de identificación internacional seriado (ISBN) asignado.</t>
  </si>
  <si>
    <t>Obra de creación artística</t>
  </si>
  <si>
    <t>Obras de arte registradas a la Oficina nacional de derechos de autor que sean consideradas tipo A en el área artística de acuerdo con la clasificación de Colciencias.</t>
  </si>
  <si>
    <t>La patente de modelo de utilidad es un privilegio que le otorga el Estado al inventor como reconocimiento de la inversión y esfuerzos realizados, aquellas invenciones que consisten en una nueva forma, configuración o disposición de elementos de un artefacto, herramienta, instrumento, mecanismo u otro objeto o parte de los mismos, que permita un mejor o diferente funcionamiento, utilización o fabricación del objeto que lo incorpora o que le proporcione alguna utilidad, ventaja o efecto técnico que antes no tenía</t>
  </si>
  <si>
    <t>Una marca es una categoría del signo distintivo que sea apto para distinguir productos o servicios en el mercado.</t>
  </si>
  <si>
    <t xml:space="preserve">El software o programa de ordenador </t>
  </si>
  <si>
    <t xml:space="preserve">Se considerará como secreto empresarial cualquier información no divulgada que una persona natural o jurídica legítimamente posea, que pueda usarse en alguna actividad productiva, industrial o comercial, y que sea susceptible de transmitirse a un tercero, en la medida que dicha información sea: 
a) Secreta, en el sentido que como conjunto o en la configuración y reunión precisa de sus componentes, no sea generalmente conocida ni fácilmente accesible por quienes se encuentran en los círculos que normalmente manejan la información respectiva; 
b) tenga un valor comercial por ser secreta; y 
c) haya sido objeto de medidas razonables tomadas por su legítimo poseedor para mantenerla secreta.
La información de un secreto empresarial podrá estar referida a la naturaleza, características o finalidades de los productos; a los métodos o procesos de producción; o, a los medios o formas de distribución o comercialización de productos o prestación de servicios.” 
Se entienden como registros:
a)Diseños Industriales
“Es la forma externa bidimensional o tridimensional de un producto que le otorga una apariencia particular a éste.” 
b) Esquema de Trazados  “Los circuitos integrados son circuitos eléctricos muy pequeños que realizan operaciones electrónicas y están presentes en todos los aparatos electrónicos modernos.
NOTA: Adicionalmente, se contarán los demás productos establecidos en el modelo de medición de Minciencias que se puedan sistematizar. </t>
  </si>
  <si>
    <t xml:space="preserve">Proyecto I+D+i </t>
  </si>
  <si>
    <t>Es un conjunto coherente e integral de actividades de ciencia, tecnología e innovación, que buscan alcanzar un fin último a través de objetivos específicos, utilizando de manera coordinada e interrelacionada una metodología definida en un periodo de tiempo determinado, que pueda apoyarse en elementos claves como: herramientas , recursos humanos, apoyo de directrices y lineamentos de la alta dirección, recursos tecnologicos o físicos esenciales , además de los financieros previamente estimados. Un proyecto de CTeI busca generar nuevo conocimiento, mejorar una situación, aprovechar una oportunidad, responder o solucionar a una necesidad o un problema existente</t>
  </si>
  <si>
    <t>Entidad Internacional</t>
  </si>
  <si>
    <t>Instituciones, Universidades, Centros de investigación, desarrollo tecnológico y/o innovación con sede principal fuera del territorio colombiano que demuestren producción científica y tecnológica</t>
  </si>
  <si>
    <t>Son actividades académicas, científicas y culturales, dirigidas por un grupo de especialistas o “expertos”, que promueven la reflexión, socialización o divulgación de diferentes temáticas.
• Congreso: Son actividades académicas de corta duración, dirigidas por un grupo de especialistas o “expertos”, que promueven la reflexión, generación, socialización o consolidación de conocimientos sobre un tema de interés común para los participantes.
• Conferencia: Su finalidad es tratar o examinar temas que contribuyan a desarrollar o fortalecer competencias para trabajar en diversas áreas del conocimiento mediante la actualización permanente.
• Simposio: Consiste en reunir un grupo de personas capacitadas sobre un tema, especialistas o expertos donde se analizan nuevos aporte científicos y tecnológicos bajo la modalidad de ponencias sustentadas en investigaciones originales.
• Coloquio: Se utiliza para hacer referencia a un tipo de reunión o encuentro más o menos formal en el cual las personas que se reúnen lo hacen para hablar o debatir sobre alguna temática específica, probablemente determinada con anterioridad.
• Foro:   Constituyen espacios de interacción de forma asincrónica entre los participantes de un curso (estudiantes y docente), en el cual se promueven discusiones sobre una o varias temáticas, siendo el tutor el mediador o moderador del mismo, el debate en el foro se hace de forma informal con una amplia libertad para la exposición de ideas, con un tiempo controlado.
• Otros: Jornadas, encuentros, cátedras, entre otras; se desarrollan en el marco de la oferta de la Universidad, cuya metodología e intensidad horaria será definida por la dependencia que lo autorice.</t>
  </si>
  <si>
    <t>Comprende los programas y proyectos científicos, tecnológicos, artísticos y culturales de alto impacto social, e intervenciones productivas  con una significativa participación comunitaria encaminados al tratamiento sistemático de problemas o necesidades
productivas y sociales, articulando las instituciones en un proceso de intercambio permanente y beneficio de diferentes comunidades.</t>
  </si>
  <si>
    <t>Son actividades orientadas a responder demandas y necesidades del sector externo. Esta actividad es realizada por Ia Universidad en cumplimiento de un convenio o contrato suscrito con otra persona, natural o jurídica; el objetivo básico es la realización de tareas definidas por la contraparte, generalmente diferentes a las que son propias de Ia academia. 
Dentro de las cuales encontramos los siguientes:
• Asesorías y Consultoría: Son conceptos especializados que se emiten como respuesta a solicitudes formuladas sobre asuntos específicos, y que no implican una transferencia significativa de tecnología, puede suponer investigación o diseño, generación de nuevo conocimiento y/o desarrollo tecnológico, son acciones orientadas a resolver demandas y necesidades de la comunidad, a nivel técnico, económico o social, con el fin de dar las soluciones más adecuadas, soportada en el conocimiento que tiene la facultad o el personal sobre la temática.
• Asistencia Técnica: Es el servicio que la Universidad presta a diferentes instituciones, empresas o entidades, para la solución de problemas puntuales o coyunturales. Generalmente implica el uso de instrumentos, laboratorios, desarrollos operativos, montajes o puesta en marcha de procesos.
• Interventoría: Comprende la verificación técnica, jurídica, administrativa y financiera de que el desarrollo o la ejecución de un proyecto se lleve a cabo de acuerdo con las especificaciones, planos y normas. Tal vigilancia se adelanta en nombre de la entidad que dispone la ejecución del proyecto, se refiere al control y vigilancia que realiza la Universidad sobre la ejecución de un proyecto.
• Veeduría: Es una forma de interventoría que se efectúa con fines sociales comúnmente para defender los intereses de la comunidad general en el desarrollo de proyectos de impacto público.
• Evaluaciones y Conceptos: Son actividades encaminadas a evaluar, discutir, analizar o conceptuar sobre una temática, programa o proyecto, partiendo de la experticia y conocimientos derivados de los procesos de la docencia, la investigación y la extensión en la Universidad.</t>
  </si>
  <si>
    <t>Los laboratorios son unidades que buscan atender necesidades permanentes del medio, estructuradas y equipadas con los instrumentos, las técnicas y la capacidad instalada necesaria para desarrollar múltiples potencialidades de formación, investigación y extensión en diferentes campos de las ciencias.
La Universidad Tecnológica de Pereira oferta servicios de laboratorio en las diferentes áreas académicas con fines de investigación, prácticas académicas y de extensión, esto implica la realización de ensayos, interpretación y modelación de datos y procesos, diseños operativos, mantenimiento de equipos, entre otros.
Los organismos certificadores son unidades acreditadas por organismos externos para certificar competencias de personas o entidades con base en estándares definidos nacional o internacionalmente durante un período determinado.</t>
  </si>
  <si>
    <t>Son las ofertas de otros servicios de extensión que se puedan realizar en la Universidad, enmarcándose dentro del alcance de las dependencias, aprovechamiento de la capacidad instalada y lo definido en el direccionamiento estratégico y la misión institucional.</t>
  </si>
  <si>
    <t>Extensión Universitaria</t>
  </si>
  <si>
    <t>Entidades Vinculadas</t>
  </si>
  <si>
    <t>Son las organizaciones, empresas o instituciones, públicas o privadas, con o sin ánimo de lucro, que tienen vínculo con la Universidad para la prestación de servicios de laboratorios, consultorías o asesorías, asistencias técnicas, prácticas universitarias o proyectos institucionales de extensión.</t>
  </si>
  <si>
    <t>Es una estrategia que permite a la Universidad, su vinculación con la realidad social, cultural, económica y productiva de la región y del país, considerando el contexto globalizado de hoy, que permita la identificación de problemáticas y la propuesta de alternativas de solución; además de identificar oportunidades en el sector externo para realizar intervenciones y alianzas que conduzcan a fortalecer y aportar al desarrollo económico.
Es una función misional y sustantiva de la Universidad, que articula los saberes de la academia y las necesidades de la sociedad y sus formas de organización. Sus acciones en la ciencia, la tecnología, el arte y la cultura, deben traducirse en el bienestar de las comunidades y sus instituciones.</t>
  </si>
  <si>
    <t>Práctica Empresarial</t>
  </si>
  <si>
    <t>Esta práctica ofrece a los estudiantes de todos los programas académicos la posibilidad de participar en actividades laborales durante un tiempo estipulado por la Universidad, con el fin de aplicar los conocimientos adquiridos en su formación académica, confrontándolos con la realidad organizacional y así, permitir al estudiante su realización como un profesional integral, proponiendo e implementando mejoras que reflejen la solución de problemas, consecuentes con el área de formación</t>
  </si>
  <si>
    <t>Práctica Académica</t>
  </si>
  <si>
    <t>La práctica académica es una asignatura que hace parte del plan de estudios de algunos programas académicos de pregrado, y busca complementar la formación a partir de la aplicación directa de conceptos académicos o teorías en el entorno, con el fin de poder adquirir y desarrollar competencias específicas para el ejercicio profesional</t>
  </si>
  <si>
    <t>Práctica en Investigación</t>
  </si>
  <si>
    <t>En esta modalidad los estudiantes apoyan actividades o se vinculan en un proyecto de investigación de un grupo o semillero de investigación registrado en una entidad legalmente reconocida por Ministerio de Ciencia, Tecnología e Innovación – MinCiencias (Institución de educación superior, empresa, centro de investigación, etc.). Dicha práctica deberá estar enmarcada en un área de conocimiento alineado al programa académico al cual pertenece el estudiante</t>
  </si>
  <si>
    <t>Escenario de Práctica</t>
  </si>
  <si>
    <t>Entidad privada o estatal que recibe al practicante para que realice actividades formativas relacionadas con su área de conocimiento, durante el tiempo determinado por la Universidad.
Proyecto de Extensión: Nombre del proyecto que desarrolla el estudiante en el escenario de práctica relacionado con su área de conocimiento</t>
  </si>
  <si>
    <t>Tipo de práctica</t>
  </si>
  <si>
    <t>Tipo de práctica realizada por el estudiante en el marco de las modalidades empresarial y académica (para las prácticas académicas no existen tipologías adicionales)</t>
  </si>
  <si>
    <t>Práctica Conducente a Trabajo de Grado</t>
  </si>
  <si>
    <t>Esta modalidad debe procurar la solución de un problema concreto en el escenario de práctica, debe tener un componente investigativo y/o aplicación de un método o modelo para innovar un proceso técnico, tecnológico o social.</t>
  </si>
  <si>
    <t>Práctica No Conducente a Trabajo de Grado</t>
  </si>
  <si>
    <t>En esta modalidad el estudiante realiza actividades en el escenario de práctica, relacionadas con el área de estudio de su formación, las cuales deberán ser establecidas al inicio de la práctica como funciones específicas de la misma</t>
  </si>
  <si>
    <t>No de Práctica</t>
  </si>
  <si>
    <t xml:space="preserve"> El número de práctica brinda la siguiente información relacionada con la práctica:
Tipo de práctica – Código del programa académico – Vigencia - Consecutivo</t>
  </si>
  <si>
    <t>Identificación e interpretación de las realidades locales, sus características, sus formas de interacción y convivencia, así como la manifestación de intereses, problemas y necesidades de los ciudadanos</t>
  </si>
  <si>
    <t>Reconocimiento de Contexto</t>
  </si>
  <si>
    <t>Es el encuentro entre ciudadanos para intercambiar, mediar y discutir acerca de distintos temas y situaciones de interés. Se genera en condiciones de equidad, respeto y valoración de la diferencia.</t>
  </si>
  <si>
    <t>Diálogo de saberes y conocimientos</t>
  </si>
  <si>
    <t>Intervención ciudadana para la toma de decisiones, negociación, colaboración, comunicación y gobernanza en asuntos de interés social y de Ciencia, Tecnología e Innovación.</t>
  </si>
  <si>
    <t>Participación</t>
  </si>
  <si>
    <t>Se asume como un proceso intencionado, que convoca a todos los actores sociales a participar en prácticas de intercambio, diálogo, análisis, reflexión y negociación, que permiten la comprensión e intervención de sus contextos. Este proceso se genera mediante la gestión, producción y aplicación de la ciencia, la tecnología y la innovación, en entornos de confianza, equidad e inclusión, que posibilitan la transformación de realidades y el bienestar social, sustentado en los siguientes principios:</t>
  </si>
  <si>
    <t>La apropiación social del conocimiento</t>
  </si>
  <si>
    <t>Análisis continuo que hacen los ciudadanos de las prácticas cotidianas, las situaciones y experiencias de las que se participa y las condiciones en las que se presentan.</t>
  </si>
  <si>
    <t>Reflexión crítica</t>
  </si>
  <si>
    <t>Es un proceso de cambio, resultado de la participación, dialogo y encuentro con otros, a partir del uso y generación de saberes y conocimientos científico – tecnológicos</t>
  </si>
  <si>
    <t>Transformación</t>
  </si>
  <si>
    <t>Son los resultados de actividades de investigación y/o desarrollo tecnológico, que dan cuenta de la generación de ideas, métodos y herramientas enfocadas en la solución de problemas sociales, técnicos y económicos que impactan positivamente y generan transformaciones en la sociedad. El conocimiento, para que sea un activo, debe: ponerse al servicio de la institución, aplicarse y transferirse efectivamente al entorno y contribuir a alcanzar los resultados que se propone la organización.</t>
  </si>
  <si>
    <t>Activos de conocimiento</t>
  </si>
  <si>
    <t>Es una escala de clasificación que mide el grado de madurez de una tecnología, con el fin de identificar la correspondencia de las actividades de investigación, desarrollo tecnológico e innovación (I+D+i) con las diferentes etapas del desarrollo tecnológico.</t>
  </si>
  <si>
    <t xml:space="preserve">Nivel de madurez tecnológica – TRL </t>
  </si>
  <si>
    <t>Se relaciona con las creaciones de la mente: invenciones, obras literarias y artísticas, así como símbolos, nombres e imágenes utilizados en el comercio. La propiedad intelectual se divide en dos categorías:
•	La propiedad industrial, que abarca las patentes de invención, las marcas, los diseños industriales y las indicaciones geográficas. 
•	El derecho de autor, que abarca las obras literarias (por ejemplo, las novelas, los poemas y las obras de teatro), las películas, la música, las obras artísticas (por ejemplo, dibujos, pinturas, fotografías y esculturas) y los diseños arquitectónicos. Los derechos conexos al derecho de autor son los derechos de los artistas intérpretes y ejecutantes sobre sus interpretaciones o ejecuciones, los de los productores de fonogramas sobre sus grabaciones y los de los organismos de radiodifusión respecto de sus programas de radio y televisión</t>
  </si>
  <si>
    <t xml:space="preserve">Propiedad Intelectual (P.I.) </t>
  </si>
  <si>
    <t xml:space="preserve">
Correponde al diseño de una serie de acciones de alto nivel en materia de propiedad intelectual que permitan orientar la toma de decisiones en cuanto a la gestión de los activos de conocimiento.</t>
  </si>
  <si>
    <t>Estrategias de P.I</t>
  </si>
  <si>
    <t xml:space="preserve">
Es una herramienta que considera nueve (9) niveles para medir la madurez de la tecnología, esta herramienta creada por la NASA, es más conocida por sus siglas en Inglés “Technology Readiness Level” –TRL y es aceptada internacionalmente para delimitar y medir el grado de avance de procesos de desarrollo tecnológico e innovación. Esta herramienta permite a las entidades entender su madurez tecnológica y su potencial innovador caracterizando en cada nivel o etapa el progreso en el desarrollo, desde la idea misma hasta su despliegue o introducción en el mercado. Así mismo, permite identificar el nivel de desarrollo de las diferentes actividades de Investigación, Desarrollo tecnológico e Innovación (I+D+i) y productos que de estas resultan, para ser lanzados al mercado y ofrecer un valor agregado. 
A continuación se describen las Etapas de maduración tecnológica, según metodología "Technology Readiness level ” TRLs por sus siglas en inglés  :
•	TRL 1 – Principios básicos observados y reportados. Este corresponde al nivel más bajo en cuanto al nivel de maduración tecnológica. En este nivel comienza la investigación científica básica y se da inicio a la transición a la investigación aplicada. Las herramientas descriptivas pueden ser formulaciones matemáticas o algoritmos. En esta fase de desarrollo no existe todavía ningún grado de aplicación comercial.
•	TRL 2 – Concepto de tecnología y/o aplicación formulada. Investigación aplicada. La teoría y principios científicos están enfocados en áreas específicas de aplicación para definir el concepto. En esta fase se ha formulado el concepto de la tecnología, su aplicación y su puesta en práctica. Se perfila el plan de desarrollo. Estudios y pequeños experimentos proporcionan información valiosa para las posteriores pruebas de conceptos de la tecnología. Se pueden empezar a formular eventuales aplicaciones de las tecnologías y herramienta analíticas para la simulación o análisis. Sin embargo todavía no se cuenta con pruebas que validen dicha aplicación. El tema de propiedad intelectual cobra gran interés.
•	TRL 3 – Pruebas de concepto de las características analíticas y experimentales. Esta fase incluye la realización de actividades de investigación y desarrollo (I+D) dentro de las cuales se incluye la realización de pruebas analíticas, pruebas de concepto o a escala en laboratorio, orientadas a demostrar la factibilidad técnica de los conceptos tecnológicos. Se incluyen pruebas de laboratorio para medir parámetros y comparación con predicciones analíticas de subsistemas críticos. El concepto y los procesos han sido demostrados a escala de laboratorio. Esta fase implica la validación de los componentes de una tecnología específica, aunque esto no derive en la integración de todos los componentes en un sistema completo. 
•	TRL 4 – Validación de componentes/subsistemas en pruebas de laboratorio. En esta fase, los componentes que integran determinada tecnología han sido identificados y se busca establecer si dichos componentes individuales cuentan con las capacidades para actuar de manera integrada, funcionando conjuntamente en un sistema. Una unidad de prototipo ha sido construida en el laboratorio y en un entorno controlado. Las operaciones proporcionan datos para identificar el potencial de ampliación dado que se ha validado de manera preliminar el ciclo de vida y los modelos de evaluación económica iniciales. (diseño de producto).
•	TRL 5 – Validación de los sistemas, subsistemas o componentes en un entorno relevante (o industrialmente relevante en caso de tecnologías habilitadoras clave). Los elementos básicos de determinada tecnología son integrados de manera que la configuración final es similar a su aplicación final, es decir que está listo para ser usado en la simulación de un entorno real, por lo que se mejoran los modelos tanto técnicos como económicos del diseño inicial, se ha identificado adicionalmente aspectos de seguridad, limitaciones amiéntales y/o regulatorios entre otros. Sin embargo, la operatividad del sistema y tecnologías ocurre todavía a nivel de laboratorio. La principal diferencia entre el nivel 4 y 5 es el incremento en la fidelidad del sistema y su ambiente hacia la aplicación final.
•	TRL 6 – Validación de sistema, subsistema, modelo o prototipo en condiciones cercanas a las reales. En esta fase es posible contar con prototipos piloto capaces de desarrollar todas las funciones necesarias dentro de un sistema determinado, habiendo superado pruebas de factibilidad en condiciones de operación o funcionamiento real. Es posible que los componentes y los procesos se hayan ampliado para demostrar su potencial industrial en sistemas reales. La documentación disponible puede ser limitada, sin embargo, se puede iniciar la documentación con el prototipo que se ha probado en condiciones muy cercanas a las que se espera vaya a funcionar, se han identificado y modelado el sistema a escala comercial completa, perfeccionando la evaluación del ciclo de vida y la evaluación económica. El prototipo debe ser capaz de desarrollar todas las funciones requeridas por un sistema operativo en condiciones muy cercanas a las que se espera vaya a funcionar es la demostración de pruebas “Beta”. 
•	TRL 7 – Demostración de sistema o prototipo validados en el entorno operativo real. El sistema se encuentra o está próximo a operar en escala pre-comercial. Es posible llevar a cabo la fase de identificación de aspectos relacionados con la fabricación, la evaluación del ciclo de vida, y la evaluación económica de las tecnologías, contando con la mayor parte de funciones disponibles para pruebas. La documentación disponible puede ser limitada, sin embargo se cuenta con la demostración de que la tecnología funciona y opera a escala pre-comercial, se han perfeccionado la evaluación del ciclo de vida y la evolución económica. En esta etapa se realiza la primera corrida piloto y las pruebas finales reales.
•	TRL 8 – Sistema completo y calificado a través de pruebas y demostraciones en ambientes operacionales. En esta fase, los sistemas están integrados, las tecnologías han sido probadas en su forma final y bajo condiciones supuestas, habiendo alcanzado en muchos casos, el final del desarrollo del sistema. Todas las cuestiones operativas y de fabricación han suido resueltas, la mayoría de la documentación disponible está completa ya que se cuenta con manuales para el uso y mantenimiento del producto. La tecnología ha sido probada en su forma final y bajo condiciones supuestas, por lo que se ha demostrado su potencial a nivel comercial. En muchos casos significa el final del desarrollo del sistema.
•	TRL 9 – Sistema probado y operando con éxito en un entorno real. Tecnología/sistema en su fase final y operable en un sin número de condiciones operativa, está probada y disponible para su comercialización y/o producción disponible para la sociedad. Entrega de producto o tecnología para producción en serie y comercialización. 
</t>
  </si>
  <si>
    <t>Ideas de negocio desarrolladas en el aula, que cuentan con un prototipo (bien tangible/servicio) con potencial de mercado identificado.</t>
  </si>
  <si>
    <t>CATEGORÍA 1. Huevos</t>
  </si>
  <si>
    <t xml:space="preserve">Iniciativas con modelo de negocio formulado, con prototipo en proceso de protección y/o con validación en el mercado, idealmente con ventas. No se requiere formalización empresarial. </t>
  </si>
  <si>
    <t>CATEGORÍA 2. Polluelos</t>
  </si>
  <si>
    <t xml:space="preserve">Negocios/empresas (personas jurídicas) creadas por algún miembro de la comunidad UTP. </t>
  </si>
  <si>
    <t>CATEGORÍA 3. Barranqueros</t>
  </si>
  <si>
    <t>Mecanismos que permiten a una empresa contar con los recursos económicos necesarios para el cumplimiento de los objetivos de creación, desarrollo, posicionamiento y consolidación empresarial.</t>
  </si>
  <si>
    <t>FUENTES DE FINANCIACIÓN</t>
  </si>
  <si>
    <t>Es un  espacio que permite a la comunidad emprendedora, la interacción y el trabajo compartido de forma flexible y dinámica con personas del mundo empresarial, favoreciendo mucho el networking, por medio del aprovechamiento de las sinergias que ello conlleva, y enriquecerse de las relaciones con líderes, redes sociales, empresariales y profesionales de diversos ámbitos.</t>
  </si>
  <si>
    <t>COWORKING</t>
  </si>
  <si>
    <t>Manera de pensar y actuar orientada hacia la creación de riqueza. Es una forma de pensar, razonar y actuar centrada en las oportunidades; planteada con visión global y llevada a cabo mediante un liderazgo equilibrado y la gestión de un riesgo calculado. Su resultado es la creación de valor que beneficia a la empresa, la economía y la sociedad.</t>
  </si>
  <si>
    <t>EMPRENDIMIENTO</t>
  </si>
  <si>
    <t>Es alguien que identifica una oportunidad y gestiona los recursos necesarios para tomarla. Se emplea este término para designar a una persona que crea una empresa o que encuentra una oportunidad de negocio.</t>
  </si>
  <si>
    <t>EMPRENDEDOR</t>
  </si>
  <si>
    <t>Cursos de extensión (educación continua) que son desarrollados para ampliar y profundizar conocimientos en temas específicos, en este caso en el conocimiento de las temáticas que apoyan el Desarrollo Tecnológico en el sector agroindustrial para el mejoramiento de sus procesos, productos con sentido (mercado).</t>
  </si>
  <si>
    <t>Cursos de extensión definidos para el entrenamiento especializado a la población beneficiada.</t>
  </si>
  <si>
    <t>Servicios de apoyo para el entretamiento especializado</t>
  </si>
  <si>
    <t>Asociaciones y/o asociaciones agro empresariales de producción primaria de las cadenas productivas, comercializadores y transformadores de productos agroindustriales.</t>
  </si>
  <si>
    <t>Población beneficiada</t>
  </si>
  <si>
    <t xml:space="preserve">Es una escala de clasificación que mide el grado de madurez de una tecnología, con el fin de identificar la correspondencia de las actividades de investigación, desarrollo tecnológico e innovación (I+D+i) con las diferentes etapas del desarrollo tecnológico.
Es una herramienta que considera nueve (9) niveles para medir la madurez de la tecnología, esta herramienta creada por la NASA, es más conocida por sus siglas en Inglés “Technology Readiness Level” –TRL y es aceptada internacionalmente para delimitar y medir el grado de avance de procesos de desarrollo tecnológico e innovación. Esta herramienta permite a las entidades entender su madurez tecnológica y su potencial innovador caracterizando en cada nivel o etapa el progreso en el desarrollo, desde la idea misma hasta su despliegue o introducción en el mercado. Así mismo, permite identificar el nivel de desarrollo de las diferentes actividades de Investigación, Desarrollo tecnológico e Innovación (I+D+i) y productos que de estas resultan, para ser lanzados al mercado y ofrecer un valor agregado. </t>
  </si>
  <si>
    <t>Sistema General de Regalías</t>
  </si>
  <si>
    <t>SGR</t>
  </si>
  <si>
    <t>Centro de Desarrollo Tecnológico Agroindustrial</t>
  </si>
  <si>
    <t>CDTA</t>
  </si>
  <si>
    <t>Documento que incluye la información mínima relevante para la ejecución de un proyecto como lo son los objetivos, metodología, productos, cronograma y presupuesto. Para este indicador el documento de proyecto puede ser un documento de índole académico (proyecto de pregrado, postgrado o doctorado), un documento procedente de una convocatoria (Minciencias, SGR, Innpulsa, convocatorias internacionales) o un proyecto presentado por o a un agente privado.</t>
  </si>
  <si>
    <t>Documento de Proyecto</t>
  </si>
  <si>
    <t>Asociación entre varias instituciones que deciden desarrollar de manera conjunta un proyecto, un programa o una actividad específica, mediante la unión de los recursos y capacidades necesarios.</t>
  </si>
  <si>
    <t>Alianza estratégica</t>
  </si>
  <si>
    <t>Universidad, Empresa, Estado, Sociedad Civil.</t>
  </si>
  <si>
    <t>UEES</t>
  </si>
  <si>
    <t xml:space="preserve">Organizaciones generadoras de valor que, mediante la aplicación sistemática de conocimientos tecnológicos y científicos, están comprometidas con el diseño, desarrollo y elaboración de nuevos productos, servicios, procesos de fabricación y/o comercialización.
Generalmente operan en los sectores de alta tecnología como: biotecnología, tecnologías de la información y las comunicaciones, nuevos materiales, tecnologías de la energía, química fina, medicina, nanotecnología, mecatrónica, medios y entretenimiento, diseño industrial, entre otros; muchos de los cuales están directamente relacionados con sectores productivos con alto y complejo grado de eslabonamiento productivo </t>
  </si>
  <si>
    <t>Empresas de base tecnológica e innovadoras</t>
  </si>
  <si>
    <t xml:space="preserve">Los proyectos desarrollados con empresas de base tecnológica como vía de transferencia de resultados al tejido industrial. </t>
  </si>
  <si>
    <t>Proyecto de base tecnológica</t>
  </si>
  <si>
    <t xml:space="preserve">Unidad operacional que vincula recursos, actividades y productos durante un período determinado y con una ubicación definida para apoyar el cumplimiento de un programa en el marco de acción establecido por la respectiva unidad de gestión.
Conjunto de actividades por realizar en un tiempo determinado con una combinación de recursos humanos, físicos, financieros y con costos definidos orientados a producir un cambio en la entidad territorial </t>
  </si>
  <si>
    <t>Proyecto</t>
  </si>
  <si>
    <t>Investigación e Innovación</t>
  </si>
  <si>
    <t>Extensión y proyección social</t>
  </si>
  <si>
    <t>Facultades</t>
  </si>
  <si>
    <t>Reconocido</t>
  </si>
  <si>
    <t xml:space="preserve">Patente de invención </t>
  </si>
  <si>
    <t xml:space="preserve">Diseños industriales </t>
  </si>
  <si>
    <t xml:space="preserve">Marca </t>
  </si>
  <si>
    <t xml:space="preserve">Software </t>
  </si>
  <si>
    <t xml:space="preserve">Secreto industrial </t>
  </si>
  <si>
    <t xml:space="preserve">Innovación en producto o servicio </t>
  </si>
  <si>
    <t xml:space="preserve">Activos de conocimiento no protegidos </t>
  </si>
  <si>
    <t>CARACTERÍSTICA</t>
  </si>
  <si>
    <t>CANTIDAD</t>
  </si>
  <si>
    <t>Actividades artísticas, culturales, recreativas, eventos de divulgación y proyectos sociales</t>
  </si>
  <si>
    <t>Educación continua</t>
  </si>
  <si>
    <t>Servicios de Consultoría o asesoría, Interventoría, asistencia técnica, evaluaciones.</t>
  </si>
  <si>
    <t>Servicios de proyectos institucionales de Extensión</t>
  </si>
  <si>
    <t>Servicios de laboratorio prestados.</t>
  </si>
  <si>
    <t>TOTAL</t>
  </si>
  <si>
    <t>No de Proyectos Apropiados</t>
  </si>
  <si>
    <t>Investigador Emérito</t>
  </si>
  <si>
    <t>Investigador Senior</t>
  </si>
  <si>
    <t>Investigador Asociado</t>
  </si>
  <si>
    <t>Investigador Junior</t>
  </si>
  <si>
    <t xml:space="preserve">No de Semilleros </t>
  </si>
  <si>
    <t>Artículos</t>
  </si>
  <si>
    <t>Obras de Creación</t>
  </si>
  <si>
    <t>Libros o Capítulos de Libros</t>
  </si>
  <si>
    <t>Registros de Propiedad Intelectual</t>
  </si>
  <si>
    <t>Otros</t>
  </si>
  <si>
    <t xml:space="preserve">No de proyectos formulados </t>
  </si>
  <si>
    <t xml:space="preserve">No de proyectos ejecutados </t>
  </si>
  <si>
    <t>Actividades Artísticas, culturales y recreativas</t>
  </si>
  <si>
    <t>Actividades Educación Continua</t>
  </si>
  <si>
    <t>Eventos de Divulgación académica y cultural</t>
  </si>
  <si>
    <t>Proyectos de Extensión solidaria</t>
  </si>
  <si>
    <t>NÚMERO DE ENTIDADES VINCULADAS A  SERVICIOS DE EXTENSIÓN</t>
  </si>
  <si>
    <t>Prácticas Universitarias</t>
  </si>
  <si>
    <t>Servicios académicos de Extensión</t>
  </si>
  <si>
    <t>Servicios de Laboratorio</t>
  </si>
  <si>
    <t>Proyectos Institucionales de Extensión.</t>
  </si>
  <si>
    <t>Varias modalidades</t>
  </si>
  <si>
    <t>No PRÁCTICAS ACADÉMICAS</t>
  </si>
  <si>
    <t>No PRÁCTICAS EMPRESARIALES</t>
  </si>
  <si>
    <t>No. PRÁCTICA EMPRESARIAL  CONDUCENTE</t>
  </si>
  <si>
    <t>No. PRÁCTICA EMPRESARIAL NO CONDUCENTE</t>
  </si>
  <si>
    <t>No PRÁCTICAS EN INVESTIGACIÓN</t>
  </si>
  <si>
    <t>No. PRÁCTICA EN INVESTIGACIÓN CONDUCENTE</t>
  </si>
  <si>
    <t>No. PRÁCTICA EN INVESTIGACIÓN NO CONDUCENTE</t>
  </si>
  <si>
    <t>TOTAL PRÁCTICAS UNIVERSITARIAS</t>
  </si>
  <si>
    <t>Espacio o proceso 1</t>
  </si>
  <si>
    <t>Espacio o proceso 2</t>
  </si>
  <si>
    <t>Espacio o proceso 3</t>
  </si>
  <si>
    <t>Nivel de TRL</t>
  </si>
  <si>
    <t>No. Activos según TRL</t>
  </si>
  <si>
    <t>No. estrategias de PI</t>
  </si>
  <si>
    <t>Nivel 1</t>
  </si>
  <si>
    <t>Nivel 2</t>
  </si>
  <si>
    <t>Nivel 3</t>
  </si>
  <si>
    <t>Nivel 4</t>
  </si>
  <si>
    <t>Nivel 5</t>
  </si>
  <si>
    <t>Nivel 6</t>
  </si>
  <si>
    <t>Nivel 7</t>
  </si>
  <si>
    <t>Nivel 8</t>
  </si>
  <si>
    <t>Nivel 9</t>
  </si>
  <si>
    <t>Producto y/o servicio Nivel TRL 5</t>
  </si>
  <si>
    <t>Producto y/o servicio Nivel TRL 6</t>
  </si>
  <si>
    <t>Producto y/o servicio Nivel TRL 7</t>
  </si>
  <si>
    <t>Producto y/o servicio Nivel TRL 8</t>
  </si>
  <si>
    <t>Producto y/o servicio Nivel TRL 9</t>
  </si>
  <si>
    <t xml:space="preserve">Beneficio del Ecositema de Emprendimeinto </t>
  </si>
  <si>
    <t>Emprendedores inscritos formalmente en programas institucionales de acompañamiento</t>
  </si>
  <si>
    <t>Proyecto tipo 1</t>
  </si>
  <si>
    <t>Proyecto tipo 2</t>
  </si>
  <si>
    <t>Proyecto tipo 3</t>
  </si>
  <si>
    <t>Proyecto tipo 4</t>
  </si>
  <si>
    <t xml:space="preserve">Diplomado </t>
  </si>
  <si>
    <t>Se ajusta el nombre del indicador: No de Servicios de Extensión ofrecidos y comercializados</t>
  </si>
  <si>
    <t>Se ajusta el nombre del indicador: Población beneficiadas a través de la participación en actividades de apropiación social del conocimiento</t>
  </si>
  <si>
    <t>Proceso de fortalecimiento del PDI 2024</t>
  </si>
  <si>
    <t>Se ajustó el nombre del indicador: No. de activos caracterizados con la metodología TRL</t>
  </si>
  <si>
    <t>Se ajustó el nombre del indicador: No. de activos de productos y/o servicios validados en entorno real</t>
  </si>
  <si>
    <t>No de Servicios de Extensión ofrecidos y comercializados</t>
  </si>
  <si>
    <t>Población beneficiadas a través de la participación en actividades de apropiación social del conocimiento</t>
  </si>
  <si>
    <t>No. de activos caracterizados con la metodología TRL</t>
  </si>
  <si>
    <t>No. de activos de productos y/o servicios validados en entorno real</t>
  </si>
  <si>
    <t>CGT0306</t>
  </si>
  <si>
    <t>No. de activos caracterizados con la metodología IPRL</t>
  </si>
  <si>
    <t>Caracterizar a través de la metodología IPRL a los activos de conocimiento priorizados</t>
  </si>
  <si>
    <t>No. de activos caracterizados con la metodología IPRL = Sumatoria de activos de conocimiento caracterizados con la metodología IPRL</t>
  </si>
  <si>
    <t>Se toma en cuenta el número de activos de conocimiento caracterizados según la metodología "Intelectual Property Readiness Level):” IPRL por sus siglas en inglés</t>
  </si>
  <si>
    <t>CGT0307</t>
  </si>
  <si>
    <t>No. de activos caracterizados con la metodología CRL</t>
  </si>
  <si>
    <t>Caracterizar a través de la metodología CRL a los activos de conocimiento priorizados</t>
  </si>
  <si>
    <t>No. de activos caracterizados con la metodología CRL = Sumatoria de activos de conocimiento caracterizados con la metodología CRL</t>
  </si>
  <si>
    <t>Se toma en cuenta el número de activos de conocimiento caracterizados según la metodología "Customer Readiness Level” CRL por sus siglas en inglés</t>
  </si>
  <si>
    <t>Se crea un nuevo indicador a nivel de pilar. La implementación y consolidación de la Ruta institucional de gestión y transferencia de activos de conocimiento,  requiere de nuevos indicadores  que permitan evaluar el impacto de las acciones de la ruta en la madurez de los activos</t>
  </si>
  <si>
    <t>Fuente de información</t>
  </si>
  <si>
    <t>Fecha de corte de la información</t>
  </si>
  <si>
    <t>Fecha de corte del reporte</t>
  </si>
  <si>
    <t>Ubicación del soporte</t>
  </si>
  <si>
    <t>Nivel IPRL</t>
  </si>
  <si>
    <t>No. Activos según IPRL</t>
  </si>
  <si>
    <t>Nivel CRL</t>
  </si>
  <si>
    <t>No. Activos según CRL</t>
  </si>
  <si>
    <t>Solicitud de ajuste 28/03/202</t>
  </si>
  <si>
    <t>Se ajusta la información soporte para facilitar su cálculo</t>
  </si>
  <si>
    <t>Modificación</t>
  </si>
  <si>
    <t xml:space="preserve">CGT0104 </t>
  </si>
  <si>
    <t>Solicitud de modificación 13-10-2021</t>
  </si>
  <si>
    <t>Teniendo en cuenta que la nueva normatividad de prácticas, aprobada mediante acuerdo No 13 del Consejo académico en el año 2021, se adicionó la modalidad de práctica en investigación motivo por el cual se debe incluir en la medición de los indicadores.</t>
  </si>
  <si>
    <t>Solicitud de ajuste 15/05/2023</t>
  </si>
  <si>
    <t>Se realizan ajustes a diferentes campos del protocolo para facilitar la consolidación de la información y el cálculo.</t>
  </si>
  <si>
    <t>Política Pública de Apropiación Social del Conocimiento en el marco de la CTeI</t>
  </si>
  <si>
    <t>Se ajusta la formula con la sumatoria únicamente de personas y por consiguiente información soporte y la forma de presentación de resultados. Adicionalmente, se actualiza el glosario según la Política Pública de Apropiación Social del Conocimiento en el marco de la CTeI</t>
  </si>
  <si>
    <t xml:space="preserve">Se ajusta la formula con la sumatoria únicamente de personas y por consiguiente información soporte y la forma de presentación de resultados. </t>
  </si>
  <si>
    <t>SI</t>
  </si>
  <si>
    <t>ACTIVO</t>
  </si>
  <si>
    <t>CÓDIGO DEL PROGRAMA</t>
  </si>
  <si>
    <t>NOMBRE DEL PROGRAMA ACADÉMICO</t>
  </si>
  <si>
    <t>GRUPO DE INVESTIGACIÓN</t>
  </si>
  <si>
    <t>NÚMERO DE DOCUMENTO RESPONSABLE</t>
  </si>
  <si>
    <t>NIVEL DE MADUREZ DE PROPIEDAD INTELECTUAL (IPRL)</t>
  </si>
  <si>
    <t>NIVEL DE MADUREZ COMERCIAL (CRL)</t>
  </si>
  <si>
    <t>DESCRIPCIÓN BÁSICA DEL MODELO DE NEGOCIOS</t>
  </si>
  <si>
    <t>IPRL1</t>
  </si>
  <si>
    <t>CRL1</t>
  </si>
  <si>
    <t>CÓDIGO DEL PROGAMA</t>
  </si>
  <si>
    <t>NÚMERO DE DOCUMENTO DEL RESPONSABLE</t>
  </si>
  <si>
    <t>Código del Programa</t>
  </si>
  <si>
    <t>Nombre del Programa Académico</t>
  </si>
  <si>
    <t>Número de documento del responsable</t>
  </si>
  <si>
    <t>PLANEACIÓN
Protocolos del Sistema de Indicadores Institucionales
Plan de Desarrollo Institucional 2020-2028</t>
  </si>
  <si>
    <t>Codigo</t>
  </si>
  <si>
    <t>113-F37</t>
  </si>
  <si>
    <t xml:space="preserve">Versión </t>
  </si>
  <si>
    <t>Pagina</t>
  </si>
  <si>
    <t>1 de 3</t>
  </si>
  <si>
    <t>2 de 3</t>
  </si>
  <si>
    <t>3 de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</si>
</sst>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0"/>
      <color rgb="FF000000"/>
      <name val="Arial"/>
      <scheme val="minor"/>
    </font>
    <font>
      <sz val="10"/>
      <color rgb="FF000000"/>
      <name val="Arial"/>
      <family val="2"/>
      <scheme val="minor"/>
    </font>
    <font>
      <b/>
      <sz val="10"/>
      <color theme="1"/>
      <name val="Calibri"/>
      <family val="2"/>
    </font>
    <font>
      <b/>
      <sz val="10"/>
      <color rgb="FF000000"/>
      <name val="Arial"/>
      <family val="2"/>
      <scheme val="minor"/>
    </font>
    <font>
      <b/>
      <sz val="12"/>
      <color rgb="FFFFFFFF"/>
      <name val="Arial"/>
      <family val="2"/>
    </font>
    <font>
      <sz val="11"/>
      <color theme="1"/>
      <name val="Calibri"/>
      <family val="2"/>
    </font>
    <font>
      <sz val="10"/>
      <name val="Arial"/>
      <family val="2"/>
    </font>
    <font>
      <b/>
      <sz val="14"/>
      <color rgb="FF000000"/>
      <name val="Arial"/>
      <family val="2"/>
      <scheme val="minor"/>
    </font>
    <font>
      <b/>
      <u/>
      <sz val="14"/>
      <color rgb="FFFFFFFF"/>
      <name val="Arial"/>
      <family val="2"/>
    </font>
    <font>
      <sz val="10"/>
      <name val="Arial"/>
      <family val="2"/>
      <scheme val="minor"/>
    </font>
    <font>
      <b/>
      <sz val="10"/>
      <color theme="1"/>
      <name val="Calibri"/>
    </font>
    <font>
      <sz val="10"/>
      <color theme="1"/>
      <name val="Calibri"/>
    </font>
    <font>
      <b/>
      <sz val="16"/>
      <color rgb="FF000000"/>
      <name val="Calibri"/>
    </font>
    <font>
      <sz val="10"/>
      <name val="Arial"/>
    </font>
    <font>
      <b/>
      <sz val="8"/>
      <color rgb="FF000000"/>
      <name val="Calibri"/>
    </font>
    <font>
      <sz val="10"/>
      <color rgb="FF000000"/>
      <name val="Calibri"/>
    </font>
    <font>
      <sz val="10"/>
      <color rgb="FF000000"/>
      <name val="Arial"/>
    </font>
  </fonts>
  <fills count="11">
    <fill>
      <patternFill patternType="none"/>
    </fill>
    <fill>
      <patternFill patternType="gray125"/>
    </fill>
    <fill>
      <patternFill patternType="solid">
        <fgColor rgb="FF990000"/>
        <bgColor rgb="FF990000"/>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499984740745262"/>
        <bgColor rgb="FF990000"/>
      </patternFill>
    </fill>
    <fill>
      <patternFill patternType="solid">
        <fgColor theme="4" tint="0.79998168889431442"/>
        <bgColor indexed="64"/>
      </patternFill>
    </fill>
    <fill>
      <patternFill patternType="solid">
        <fgColor theme="0"/>
        <bgColor indexed="64"/>
      </patternFill>
    </fill>
    <fill>
      <patternFill patternType="solid">
        <fgColor theme="4" tint="0.59999389629810485"/>
        <bgColor indexed="64"/>
      </patternFill>
    </fill>
    <fill>
      <patternFill patternType="solid">
        <fgColor rgb="FFB8CCE4"/>
        <bgColor rgb="FFB8CCE4"/>
      </patternFill>
    </fill>
    <fill>
      <patternFill patternType="solid">
        <fgColor rgb="FF95B3D7"/>
        <bgColor rgb="FF95B3D7"/>
      </patternFill>
    </fill>
  </fills>
  <borders count="20">
    <border>
      <left/>
      <right/>
      <top/>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top style="medium">
        <color rgb="FF000000"/>
      </top>
      <bottom/>
      <diagonal/>
    </border>
    <border>
      <left/>
      <right/>
      <top style="medium">
        <color rgb="FF000000"/>
      </top>
      <bottom/>
      <diagonal/>
    </border>
    <border>
      <left style="thin">
        <color rgb="FF000000"/>
      </left>
      <right style="medium">
        <color rgb="FF000000"/>
      </right>
      <top style="medium">
        <color rgb="FF000000"/>
      </top>
      <bottom style="thin">
        <color rgb="FF000000"/>
      </bottom>
      <diagonal/>
    </border>
    <border>
      <left style="medium">
        <color rgb="FF000000"/>
      </left>
      <right/>
      <top/>
      <bottom/>
      <diagonal/>
    </border>
    <border>
      <left style="thin">
        <color rgb="FF000000"/>
      </left>
      <right style="medium">
        <color rgb="FF000000"/>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style="thin">
        <color rgb="FF000000"/>
      </left>
      <right style="medium">
        <color rgb="FF000000"/>
      </right>
      <top style="thin">
        <color rgb="FF000000"/>
      </top>
      <bottom style="medium">
        <color rgb="FF000000"/>
      </bottom>
      <diagonal/>
    </border>
  </borders>
  <cellStyleXfs count="4">
    <xf numFmtId="0" fontId="0" fillId="0" borderId="0"/>
    <xf numFmtId="0" fontId="5" fillId="0" borderId="0"/>
    <xf numFmtId="0" fontId="5" fillId="0" borderId="0"/>
    <xf numFmtId="0" fontId="6" fillId="0" borderId="0"/>
  </cellStyleXfs>
  <cellXfs count="82">
    <xf numFmtId="0" fontId="0" fillId="0" borderId="0" xfId="0"/>
    <xf numFmtId="0" fontId="3" fillId="3" borderId="2" xfId="0" applyFont="1" applyFill="1" applyBorder="1" applyAlignment="1">
      <alignment horizontal="center"/>
    </xf>
    <xf numFmtId="0" fontId="1" fillId="4" borderId="2" xfId="0" applyFont="1" applyFill="1" applyBorder="1"/>
    <xf numFmtId="0" fontId="2" fillId="4" borderId="2" xfId="0" applyFont="1" applyFill="1" applyBorder="1" applyAlignment="1">
      <alignment horizontal="left" vertical="center" wrapText="1"/>
    </xf>
    <xf numFmtId="0" fontId="3" fillId="3" borderId="2" xfId="0" applyFont="1" applyFill="1" applyBorder="1" applyAlignment="1">
      <alignment horizontal="center" vertical="center"/>
    </xf>
    <xf numFmtId="0" fontId="0" fillId="4" borderId="2" xfId="0" applyFill="1" applyBorder="1" applyAlignment="1">
      <alignment vertical="center"/>
    </xf>
    <xf numFmtId="0" fontId="0" fillId="0" borderId="0" xfId="0" applyAlignment="1">
      <alignment vertical="center"/>
    </xf>
    <xf numFmtId="0" fontId="4" fillId="2" borderId="1" xfId="0" applyFont="1" applyFill="1" applyBorder="1" applyAlignment="1">
      <alignment horizontal="center" vertical="center"/>
    </xf>
    <xf numFmtId="0" fontId="1" fillId="4" borderId="2" xfId="0" applyFont="1" applyFill="1" applyBorder="1" applyAlignment="1">
      <alignment horizontal="center"/>
    </xf>
    <xf numFmtId="0" fontId="0" fillId="4" borderId="2" xfId="0" applyFill="1" applyBorder="1" applyAlignment="1"/>
    <xf numFmtId="0" fontId="1" fillId="4" borderId="2" xfId="0" applyFont="1" applyFill="1" applyBorder="1" applyAlignment="1"/>
    <xf numFmtId="0" fontId="0" fillId="0" borderId="0" xfId="0" applyAlignment="1"/>
    <xf numFmtId="0" fontId="0" fillId="0" borderId="2" xfId="0"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0" fillId="4" borderId="2" xfId="0" applyFill="1" applyBorder="1" applyAlignment="1">
      <alignment horizontal="center"/>
    </xf>
    <xf numFmtId="0" fontId="0" fillId="0" borderId="0" xfId="0" applyAlignment="1">
      <alignment wrapText="1"/>
    </xf>
    <xf numFmtId="0" fontId="4" fillId="2" borderId="1" xfId="0" applyFont="1" applyFill="1" applyBorder="1" applyAlignment="1">
      <alignment horizontal="left" vertical="center"/>
    </xf>
    <xf numFmtId="14" fontId="0" fillId="4" borderId="2" xfId="0" applyNumberFormat="1" applyFill="1" applyBorder="1" applyAlignment="1">
      <alignment horizontal="center"/>
    </xf>
    <xf numFmtId="0" fontId="4" fillId="2" borderId="2" xfId="0" applyFont="1" applyFill="1" applyBorder="1" applyAlignment="1">
      <alignment horizontal="center" vertical="center"/>
    </xf>
    <xf numFmtId="0" fontId="4" fillId="2" borderId="2" xfId="0" applyFont="1" applyFill="1" applyBorder="1" applyAlignment="1">
      <alignment horizontal="center" vertical="center" wrapText="1"/>
    </xf>
    <xf numFmtId="0" fontId="7" fillId="0" borderId="2" xfId="0" applyFont="1" applyBorder="1" applyAlignment="1">
      <alignment horizontal="center" vertical="center"/>
    </xf>
    <xf numFmtId="14" fontId="7" fillId="0" borderId="2" xfId="0" applyNumberFormat="1" applyFont="1" applyBorder="1" applyAlignment="1">
      <alignment horizontal="center" vertical="center"/>
    </xf>
    <xf numFmtId="0" fontId="8" fillId="5" borderId="2" xfId="0" applyFont="1" applyFill="1" applyBorder="1" applyAlignment="1">
      <alignment horizontal="center" vertical="center" wrapText="1"/>
    </xf>
    <xf numFmtId="0" fontId="1" fillId="0" borderId="0" xfId="0" applyFont="1"/>
    <xf numFmtId="0" fontId="0" fillId="4" borderId="2" xfId="0" applyFill="1" applyBorder="1" applyAlignment="1">
      <alignment wrapText="1"/>
    </xf>
    <xf numFmtId="0" fontId="0" fillId="6" borderId="2" xfId="0" applyFill="1" applyBorder="1"/>
    <xf numFmtId="0" fontId="0" fillId="0" borderId="2" xfId="0" applyBorder="1" applyAlignment="1">
      <alignment horizontal="center"/>
    </xf>
    <xf numFmtId="0" fontId="3" fillId="0" borderId="2" xfId="0" applyFont="1" applyBorder="1" applyAlignment="1">
      <alignment horizontal="center"/>
    </xf>
    <xf numFmtId="0" fontId="3" fillId="6" borderId="2" xfId="0" applyFont="1" applyFill="1" applyBorder="1" applyAlignment="1">
      <alignment horizontal="center"/>
    </xf>
    <xf numFmtId="0" fontId="3" fillId="6" borderId="2" xfId="0" applyFont="1" applyFill="1" applyBorder="1" applyAlignment="1">
      <alignment horizontal="left"/>
    </xf>
    <xf numFmtId="0" fontId="3" fillId="0" borderId="0" xfId="0" applyFont="1" applyAlignment="1">
      <alignment horizontal="left"/>
    </xf>
    <xf numFmtId="0" fontId="3" fillId="6" borderId="2" xfId="0" applyFont="1" applyFill="1" applyBorder="1" applyAlignment="1">
      <alignment horizontal="left" vertical="center" wrapText="1"/>
    </xf>
    <xf numFmtId="0" fontId="3" fillId="6" borderId="2" xfId="0" applyFont="1" applyFill="1" applyBorder="1" applyAlignment="1">
      <alignment horizontal="center" vertical="center" wrapText="1"/>
    </xf>
    <xf numFmtId="0" fontId="3" fillId="0" borderId="0" xfId="0" applyFont="1" applyAlignment="1">
      <alignment horizontal="center"/>
    </xf>
    <xf numFmtId="0" fontId="1" fillId="0" borderId="2" xfId="0" applyFont="1" applyBorder="1" applyAlignment="1">
      <alignment horizontal="left" vertical="center" wrapText="1"/>
    </xf>
    <xf numFmtId="0" fontId="1" fillId="0" borderId="2" xfId="0" applyFont="1" applyBorder="1" applyAlignment="1">
      <alignment horizontal="center"/>
    </xf>
    <xf numFmtId="0" fontId="0" fillId="6" borderId="2" xfId="0" applyFill="1" applyBorder="1" applyAlignment="1">
      <alignment horizontal="center"/>
    </xf>
    <xf numFmtId="0" fontId="1" fillId="7" borderId="2" xfId="0" applyFont="1" applyFill="1" applyBorder="1" applyAlignment="1">
      <alignment horizontal="left" vertical="center" wrapText="1"/>
    </xf>
    <xf numFmtId="0" fontId="1" fillId="7" borderId="2" xfId="0" applyFont="1" applyFill="1" applyBorder="1" applyAlignment="1">
      <alignment horizontal="left"/>
    </xf>
    <xf numFmtId="0" fontId="1" fillId="0" borderId="2" xfId="0" applyFont="1" applyBorder="1" applyAlignment="1">
      <alignment horizontal="left"/>
    </xf>
    <xf numFmtId="0" fontId="9" fillId="4" borderId="2" xfId="0" applyFont="1" applyFill="1" applyBorder="1" applyAlignment="1">
      <alignment horizontal="center"/>
    </xf>
    <xf numFmtId="0" fontId="9" fillId="4" borderId="2" xfId="0" applyFont="1" applyFill="1" applyBorder="1" applyAlignment="1"/>
    <xf numFmtId="0" fontId="3" fillId="8" borderId="2" xfId="0" applyFont="1" applyFill="1" applyBorder="1"/>
    <xf numFmtId="0" fontId="0" fillId="0" borderId="2" xfId="0" applyBorder="1"/>
    <xf numFmtId="0" fontId="10" fillId="9" borderId="3" xfId="0" applyFont="1" applyFill="1" applyBorder="1" applyAlignment="1">
      <alignment horizontal="center" vertical="center" wrapText="1"/>
    </xf>
    <xf numFmtId="0" fontId="10" fillId="9" borderId="3" xfId="0" applyFont="1" applyFill="1" applyBorder="1" applyAlignment="1">
      <alignment horizontal="left" vertical="center" wrapText="1"/>
    </xf>
    <xf numFmtId="0" fontId="11" fillId="0" borderId="3" xfId="0" applyFont="1" applyBorder="1" applyAlignment="1">
      <alignment horizontal="left" vertical="center" wrapText="1"/>
    </xf>
    <xf numFmtId="0" fontId="11" fillId="0" borderId="3" xfId="0" applyFont="1" applyBorder="1" applyAlignment="1">
      <alignment horizontal="center" vertical="center" wrapText="1"/>
    </xf>
    <xf numFmtId="0" fontId="10" fillId="10" borderId="3" xfId="0" applyFont="1" applyFill="1" applyBorder="1" applyAlignment="1">
      <alignment horizontal="left" vertical="center" wrapText="1"/>
    </xf>
    <xf numFmtId="0" fontId="10" fillId="0" borderId="3" xfId="0" applyFont="1" applyBorder="1" applyAlignment="1">
      <alignment horizontal="center" vertical="center" wrapText="1"/>
    </xf>
    <xf numFmtId="0" fontId="0" fillId="4" borderId="2" xfId="0" applyFill="1" applyBorder="1"/>
    <xf numFmtId="0" fontId="3" fillId="6" borderId="2" xfId="0" applyFont="1" applyFill="1" applyBorder="1" applyAlignment="1">
      <alignment horizontal="center" vertical="center" wrapText="1"/>
    </xf>
    <xf numFmtId="0" fontId="12" fillId="0" borderId="4" xfId="0" applyFont="1" applyBorder="1" applyAlignment="1">
      <alignment horizontal="center" vertical="center" wrapText="1"/>
    </xf>
    <xf numFmtId="0" fontId="13" fillId="0" borderId="5" xfId="0" applyFont="1" applyBorder="1"/>
    <xf numFmtId="0" fontId="13" fillId="0" borderId="6" xfId="0" applyFont="1" applyBorder="1"/>
    <xf numFmtId="0" fontId="14" fillId="0" borderId="3" xfId="0" applyFont="1" applyBorder="1" applyAlignment="1">
      <alignment horizontal="right" vertical="center" wrapText="1"/>
    </xf>
    <xf numFmtId="0" fontId="14" fillId="0" borderId="3" xfId="0" applyFont="1" applyBorder="1" applyAlignment="1">
      <alignment horizontal="center" vertical="center"/>
    </xf>
    <xf numFmtId="0" fontId="12" fillId="0" borderId="0" xfId="0" applyFont="1" applyAlignment="1">
      <alignment vertical="center"/>
    </xf>
    <xf numFmtId="0" fontId="15" fillId="0" borderId="0" xfId="0" applyFont="1"/>
    <xf numFmtId="0" fontId="0" fillId="0" borderId="0" xfId="0" applyFont="1" applyAlignment="1"/>
    <xf numFmtId="0" fontId="13" fillId="0" borderId="7" xfId="0" applyFont="1" applyBorder="1"/>
    <xf numFmtId="0" fontId="0" fillId="0" borderId="0" xfId="0" applyFont="1" applyAlignment="1"/>
    <xf numFmtId="0" fontId="13" fillId="0" borderId="8" xfId="0" applyFont="1" applyBorder="1"/>
    <xf numFmtId="14" fontId="14" fillId="0" borderId="3" xfId="0" applyNumberFormat="1" applyFont="1" applyBorder="1" applyAlignment="1">
      <alignment horizontal="center" vertical="center"/>
    </xf>
    <xf numFmtId="0" fontId="13" fillId="0" borderId="9" xfId="0" applyFont="1" applyBorder="1"/>
    <xf numFmtId="0" fontId="13" fillId="0" borderId="10" xfId="0" applyFont="1" applyBorder="1"/>
    <xf numFmtId="0" fontId="13" fillId="0" borderId="11" xfId="0" applyFont="1" applyBorder="1"/>
    <xf numFmtId="0" fontId="16" fillId="0" borderId="0" xfId="0" applyFont="1" applyAlignment="1">
      <alignment wrapText="1"/>
    </xf>
    <xf numFmtId="0" fontId="12" fillId="0" borderId="12" xfId="0" applyFont="1" applyBorder="1" applyAlignment="1">
      <alignment horizontal="center" vertical="center" wrapText="1"/>
    </xf>
    <xf numFmtId="0" fontId="13" fillId="0" borderId="13" xfId="0" applyFont="1" applyBorder="1"/>
    <xf numFmtId="0" fontId="14" fillId="0" borderId="13" xfId="0" applyFont="1" applyBorder="1" applyAlignment="1">
      <alignment horizontal="right" vertical="center" wrapText="1"/>
    </xf>
    <xf numFmtId="0" fontId="14" fillId="0" borderId="14" xfId="0" applyFont="1" applyBorder="1" applyAlignment="1">
      <alignment horizontal="center" vertical="center"/>
    </xf>
    <xf numFmtId="0" fontId="16" fillId="0" borderId="0" xfId="0" applyFont="1" applyAlignment="1">
      <alignment vertical="center" wrapText="1"/>
    </xf>
    <xf numFmtId="0" fontId="13" fillId="0" borderId="15" xfId="0" applyFont="1" applyBorder="1"/>
    <xf numFmtId="0" fontId="14" fillId="0" borderId="0" xfId="0" applyFont="1" applyAlignment="1">
      <alignment horizontal="right" vertical="center" wrapText="1"/>
    </xf>
    <xf numFmtId="0" fontId="14" fillId="0" borderId="16" xfId="0" applyFont="1" applyBorder="1" applyAlignment="1">
      <alignment horizontal="center" vertical="center"/>
    </xf>
    <xf numFmtId="14" fontId="14" fillId="0" borderId="16" xfId="0" applyNumberFormat="1" applyFont="1" applyBorder="1" applyAlignment="1">
      <alignment horizontal="center" vertical="center"/>
    </xf>
    <xf numFmtId="0" fontId="13" fillId="0" borderId="17" xfId="0" applyFont="1" applyBorder="1"/>
    <xf numFmtId="0" fontId="13" fillId="0" borderId="18" xfId="0" applyFont="1" applyBorder="1"/>
    <xf numFmtId="0" fontId="14" fillId="0" borderId="18" xfId="0" applyFont="1" applyBorder="1" applyAlignment="1">
      <alignment horizontal="right" vertical="center" wrapText="1"/>
    </xf>
    <xf numFmtId="0" fontId="14" fillId="0" borderId="19" xfId="0" applyFont="1" applyBorder="1" applyAlignment="1">
      <alignment horizontal="center" vertical="center"/>
    </xf>
  </cellXfs>
  <cellStyles count="4">
    <cellStyle name="Normal" xfId="0" builtinId="0"/>
    <cellStyle name="Normal 2" xfId="1" xr:uid="{DA2698C9-134A-482A-9A08-D1925578BD23}"/>
    <cellStyle name="Normal 2 4" xfId="2" xr:uid="{06AD426B-EA0A-4E19-99AD-253F903437C6}"/>
    <cellStyle name="Normal 3" xfId="3" xr:uid="{D468318B-143E-4D5A-8AC9-91328873865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495300</xdr:colOff>
      <xdr:row>0</xdr:row>
      <xdr:rowOff>133350</xdr:rowOff>
    </xdr:from>
    <xdr:ext cx="1162050" cy="857250"/>
    <xdr:pic>
      <xdr:nvPicPr>
        <xdr:cNvPr id="4" name="image1.jpg" descr="logo_utp.jpg">
          <a:extLst>
            <a:ext uri="{FF2B5EF4-FFF2-40B4-BE49-F238E27FC236}">
              <a16:creationId xmlns:a16="http://schemas.microsoft.com/office/drawing/2014/main" id="{4B9995EA-6127-495E-955D-F6DADEC5102B}"/>
            </a:ext>
          </a:extLst>
        </xdr:cNvPr>
        <xdr:cNvPicPr preferRelativeResize="0"/>
      </xdr:nvPicPr>
      <xdr:blipFill>
        <a:blip xmlns:r="http://schemas.openxmlformats.org/officeDocument/2006/relationships" r:embed="rId1" cstate="print"/>
        <a:stretch>
          <a:fillRect/>
        </a:stretch>
      </xdr:blipFill>
      <xdr:spPr>
        <a:xfrm>
          <a:off x="495300" y="133350"/>
          <a:ext cx="1162050" cy="85725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342900</xdr:colOff>
      <xdr:row>0</xdr:row>
      <xdr:rowOff>66675</xdr:rowOff>
    </xdr:from>
    <xdr:ext cx="1162050" cy="838200"/>
    <xdr:pic>
      <xdr:nvPicPr>
        <xdr:cNvPr id="6" name="image1.jpg" descr="logo_utp.jpg">
          <a:extLst>
            <a:ext uri="{FF2B5EF4-FFF2-40B4-BE49-F238E27FC236}">
              <a16:creationId xmlns:a16="http://schemas.microsoft.com/office/drawing/2014/main" id="{98A42253-9B6D-4EDC-8909-3FB2DD83B704}"/>
            </a:ext>
          </a:extLst>
        </xdr:cNvPr>
        <xdr:cNvPicPr preferRelativeResize="0"/>
      </xdr:nvPicPr>
      <xdr:blipFill>
        <a:blip xmlns:r="http://schemas.openxmlformats.org/officeDocument/2006/relationships" r:embed="rId1" cstate="print"/>
        <a:stretch>
          <a:fillRect/>
        </a:stretch>
      </xdr:blipFill>
      <xdr:spPr>
        <a:xfrm>
          <a:off x="342900" y="66675"/>
          <a:ext cx="1162050" cy="838200"/>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342900</xdr:colOff>
      <xdr:row>0</xdr:row>
      <xdr:rowOff>66675</xdr:rowOff>
    </xdr:from>
    <xdr:ext cx="1143000" cy="733425"/>
    <xdr:pic>
      <xdr:nvPicPr>
        <xdr:cNvPr id="4" name="image1.jpg" descr="logo_utp.jpg">
          <a:extLst>
            <a:ext uri="{FF2B5EF4-FFF2-40B4-BE49-F238E27FC236}">
              <a16:creationId xmlns:a16="http://schemas.microsoft.com/office/drawing/2014/main" id="{72A8BBEF-824B-4216-9F36-55837B063EAB}"/>
            </a:ext>
          </a:extLst>
        </xdr:cNvPr>
        <xdr:cNvPicPr preferRelativeResize="0"/>
      </xdr:nvPicPr>
      <xdr:blipFill>
        <a:blip xmlns:r="http://schemas.openxmlformats.org/officeDocument/2006/relationships" r:embed="rId1" cstate="print"/>
        <a:stretch>
          <a:fillRect/>
        </a:stretch>
      </xdr:blipFill>
      <xdr:spPr>
        <a:xfrm>
          <a:off x="342900" y="66675"/>
          <a:ext cx="1143000" cy="733425"/>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uario%20UTP\Downloads\113-F37%20V6%20-%20PDI_PROTOCOL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A_PROTOCOLOS"/>
      <sheetName val="CEA_GLOSARIO"/>
      <sheetName val="CEA_CONTROL_CAMBIOS"/>
      <sheetName val="CEA0001"/>
      <sheetName val="CEA0001P"/>
      <sheetName val="CEA0002P"/>
      <sheetName val="CEA0003P"/>
      <sheetName val="CEA0004P"/>
      <sheetName val="CEA0101P"/>
      <sheetName val="CEA0102P"/>
      <sheetName val="CEA0201P"/>
      <sheetName val="CEA0202P"/>
      <sheetName val="CEA0301P"/>
      <sheetName val="CEA0302P"/>
      <sheetName val="CEA0303P"/>
      <sheetName val="CEA0401P"/>
      <sheetName val="CEA0402P"/>
      <sheetName val="CEA0403P"/>
      <sheetName val="CEA0501P"/>
      <sheetName val="CEA0502P"/>
      <sheetName val="CEA0503P"/>
      <sheetName val="CEA0601P"/>
      <sheetName val="CEA0602P"/>
      <sheetName val="CEA0603P"/>
      <sheetName val="CGT0001P"/>
      <sheetName val="CGT0002P"/>
      <sheetName val="CGT0003P"/>
      <sheetName val="CGT0101P"/>
      <sheetName val="CGT0102P"/>
      <sheetName val="CGT0103P"/>
      <sheetName val="CGT0104P"/>
      <sheetName val="CGT0105P"/>
      <sheetName val="CGT0201P"/>
      <sheetName val="CGT0202P"/>
      <sheetName val="CGT0203P"/>
      <sheetName val="CGT0204P"/>
      <sheetName val="CGT0205"/>
      <sheetName val="CGT0205P"/>
      <sheetName val="CGT0301P"/>
      <sheetName val="CGT0302P"/>
      <sheetName val="CGT0303P"/>
      <sheetName val="CGT0304P"/>
      <sheetName val="CGT0305P"/>
      <sheetName val="GSV0001P"/>
      <sheetName val="GSV0002P"/>
      <sheetName val="GSV0003P"/>
      <sheetName val="GSV0101P"/>
      <sheetName val="GSV0102P"/>
      <sheetName val="GSV0103P"/>
      <sheetName val="GSV0104P"/>
      <sheetName val="GSV0201P"/>
      <sheetName val="GSV0202P"/>
      <sheetName val="GSV0301P"/>
      <sheetName val="GSV0302P"/>
      <sheetName val="GSV0303P"/>
      <sheetName val="GSV0304P"/>
      <sheetName val="GSV0305P"/>
      <sheetName val="GSV0401P"/>
      <sheetName val="GSV0402P"/>
      <sheetName val="GSV0403P"/>
      <sheetName val="GSI0001P"/>
      <sheetName val="GSI0002P"/>
      <sheetName val="GSI0003P"/>
      <sheetName val="GSI0004P"/>
      <sheetName val="GSI0005P"/>
      <sheetName val="GSI0101P"/>
      <sheetName val="GSI0102P"/>
      <sheetName val="GSI0103P"/>
      <sheetName val="GSI0201P"/>
      <sheetName val="GSI0202P"/>
      <sheetName val="GSI0203P"/>
      <sheetName val="GSI0204P"/>
      <sheetName val="GSI0205P"/>
      <sheetName val="GSI0301P"/>
      <sheetName val="GSI0302P"/>
      <sheetName val="GSI0303P"/>
      <sheetName val="GSI0401P"/>
      <sheetName val="GSI0402P"/>
      <sheetName val="GSI0501P"/>
      <sheetName val="GSI0502P"/>
      <sheetName val="GSI0503P"/>
      <sheetName val="GSI0504"/>
      <sheetName val="GSI0504P"/>
      <sheetName val="BCV0001P"/>
      <sheetName val="BCV0101P"/>
      <sheetName val="BCV0102P"/>
      <sheetName val="BCV0201P"/>
      <sheetName val="BCV0202P"/>
      <sheetName val="BCV0203P"/>
      <sheetName val="BCV0204P"/>
      <sheetName val="BCV0301P"/>
      <sheetName val="BCV0302P"/>
      <sheetName val="BCV0401P"/>
      <sheetName val="BCV0402P"/>
      <sheetName val="BCV0001"/>
      <sheetName val="BCV0101"/>
      <sheetName val="BCV0102"/>
      <sheetName val="BCV0201"/>
      <sheetName val="BCV0202"/>
      <sheetName val="BCV0203"/>
      <sheetName val="BCV0204"/>
      <sheetName val="BCV0301"/>
      <sheetName val="BCV0302"/>
      <sheetName val="BCV0401"/>
      <sheetName val="BCV0402"/>
      <sheetName val="GSI0001"/>
      <sheetName val="GSI0002"/>
      <sheetName val="GSI0003"/>
      <sheetName val="GSI0004"/>
      <sheetName val="GSI0005"/>
      <sheetName val="GSI0101"/>
      <sheetName val="GSI0102"/>
      <sheetName val="GSI0103"/>
      <sheetName val="GSI0201"/>
      <sheetName val="GSI0202"/>
      <sheetName val="GSI0203"/>
      <sheetName val="GSI0204"/>
      <sheetName val="GSI0205"/>
      <sheetName val="GSI0301"/>
      <sheetName val="GSI0302"/>
      <sheetName val="GSI0303"/>
      <sheetName val="GSI0401"/>
      <sheetName val="GSI0402"/>
      <sheetName val="GSI0501"/>
      <sheetName val="GSI0502"/>
      <sheetName val="GSI0503"/>
      <sheetName val="GSV0001"/>
      <sheetName val="GSV0002"/>
      <sheetName val="GSV0003"/>
      <sheetName val="GSV0101"/>
      <sheetName val="GSV0102"/>
      <sheetName val="GSV0103"/>
      <sheetName val="GSV0104"/>
      <sheetName val="GSV0201"/>
      <sheetName val="GSV0202"/>
      <sheetName val="GSV0301"/>
      <sheetName val="GSV0302"/>
      <sheetName val="GSV0303"/>
      <sheetName val="GSV0304"/>
      <sheetName val="GSV0305"/>
      <sheetName val="GSV0401"/>
      <sheetName val="GSV0402"/>
      <sheetName val="GSV0403"/>
      <sheetName val="CGT0001"/>
      <sheetName val="CGT0002"/>
      <sheetName val="CGT0003"/>
      <sheetName val="CGT0101"/>
      <sheetName val="CGT0102"/>
      <sheetName val="CGT0103"/>
      <sheetName val="CGT0104"/>
      <sheetName val="CGT0105"/>
      <sheetName val="CGT0201"/>
      <sheetName val="CGT0202"/>
      <sheetName val="CGT0203"/>
      <sheetName val="CGT0204"/>
      <sheetName val="CGT0301"/>
      <sheetName val="CGT0302"/>
      <sheetName val="CGT0303"/>
      <sheetName val="CGT0304"/>
      <sheetName val="CGT0305"/>
      <sheetName val="CEA0002"/>
      <sheetName val="CEA0003"/>
      <sheetName val="CEA0004"/>
      <sheetName val="CEA0101"/>
      <sheetName val="CEA0102"/>
      <sheetName val="CEA0201"/>
      <sheetName val="CEA0202"/>
      <sheetName val="CEA0301"/>
      <sheetName val="CEA0302"/>
      <sheetName val="CEA0303"/>
      <sheetName val="CEA0401"/>
      <sheetName val="CEA0402"/>
      <sheetName val="CEA0403"/>
      <sheetName val="CEA0501"/>
      <sheetName val="CEA0502"/>
      <sheetName val="CEA0503"/>
      <sheetName val="CEA0601"/>
      <sheetName val="CEA0602"/>
      <sheetName val="CEA0603"/>
    </sheetNames>
    <sheetDataSet>
      <sheetData sheetId="0">
        <row r="2">
          <cell r="G2">
            <v>6</v>
          </cell>
        </row>
        <row r="3">
          <cell r="G3">
            <v>45750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893F2E-7CDD-4D64-888A-7109451839CD}">
  <sheetPr codeName="Hoja1"/>
  <dimension ref="A1:AA33"/>
  <sheetViews>
    <sheetView tabSelected="1" zoomScaleNormal="100" workbookViewId="0">
      <selection activeCell="A6" sqref="A6:XFD9"/>
    </sheetView>
  </sheetViews>
  <sheetFormatPr baseColWidth="10" defaultRowHeight="12.75" x14ac:dyDescent="0.2"/>
  <cols>
    <col min="1" max="1" width="25.28515625" style="14" customWidth="1"/>
    <col min="2" max="2" width="12.42578125" style="14" customWidth="1"/>
    <col min="3" max="3" width="11.7109375" style="14" bestFit="1" customWidth="1"/>
    <col min="4" max="4" width="73" style="14" customWidth="1"/>
    <col min="5" max="5" width="50.42578125" style="14" customWidth="1"/>
    <col min="6" max="6" width="30.5703125" style="14" customWidth="1"/>
    <col min="7" max="7" width="24.5703125" style="14" bestFit="1" customWidth="1"/>
    <col min="8" max="8" width="33.42578125" style="14" customWidth="1"/>
    <col min="9" max="9" width="27" customWidth="1"/>
    <col min="10" max="11" width="36.28515625" customWidth="1"/>
    <col min="12" max="12" width="15.5703125" bestFit="1" customWidth="1"/>
    <col min="13" max="13" width="51" customWidth="1"/>
    <col min="14" max="14" width="45" customWidth="1"/>
    <col min="15" max="15" width="18.140625" bestFit="1" customWidth="1"/>
    <col min="16" max="16" width="36.28515625" customWidth="1"/>
    <col min="17" max="19" width="46.5703125" customWidth="1"/>
  </cols>
  <sheetData>
    <row r="1" spans="1:27" s="60" customFormat="1" ht="21.75" customHeight="1" x14ac:dyDescent="0.2">
      <c r="A1" s="53" t="s">
        <v>1078</v>
      </c>
      <c r="B1" s="54"/>
      <c r="C1" s="54"/>
      <c r="D1" s="54"/>
      <c r="E1" s="55"/>
      <c r="F1" s="56" t="s">
        <v>1079</v>
      </c>
      <c r="G1" s="57" t="s">
        <v>1080</v>
      </c>
      <c r="H1" s="58"/>
      <c r="I1" s="58"/>
      <c r="J1" s="59"/>
      <c r="K1" s="59"/>
      <c r="L1" s="59"/>
      <c r="M1" s="59"/>
      <c r="N1" s="59"/>
      <c r="O1" s="59"/>
      <c r="P1" s="59"/>
      <c r="Q1" s="59"/>
      <c r="R1" s="59"/>
      <c r="S1" s="59"/>
      <c r="T1" s="59"/>
      <c r="U1" s="59"/>
      <c r="V1" s="59"/>
      <c r="W1" s="59"/>
      <c r="X1" s="59"/>
      <c r="Y1" s="59"/>
      <c r="Z1" s="59"/>
      <c r="AA1" s="59"/>
    </row>
    <row r="2" spans="1:27" s="60" customFormat="1" ht="21.75" customHeight="1" x14ac:dyDescent="0.2">
      <c r="A2" s="61"/>
      <c r="B2" s="62"/>
      <c r="C2" s="62"/>
      <c r="D2" s="62"/>
      <c r="E2" s="63"/>
      <c r="F2" s="56" t="s">
        <v>1081</v>
      </c>
      <c r="G2" s="57">
        <v>6</v>
      </c>
      <c r="H2" s="58"/>
      <c r="I2" s="58"/>
      <c r="J2" s="59"/>
      <c r="K2" s="59"/>
      <c r="L2" s="59"/>
      <c r="M2" s="59"/>
      <c r="N2" s="59"/>
      <c r="O2" s="59"/>
      <c r="P2" s="59"/>
      <c r="Q2" s="59"/>
      <c r="R2" s="59"/>
      <c r="S2" s="59"/>
      <c r="T2" s="59"/>
      <c r="U2" s="59"/>
      <c r="V2" s="59"/>
      <c r="W2" s="59"/>
      <c r="X2" s="59"/>
      <c r="Y2" s="59"/>
      <c r="Z2" s="59"/>
      <c r="AA2" s="59"/>
    </row>
    <row r="3" spans="1:27" s="60" customFormat="1" ht="21.75" customHeight="1" x14ac:dyDescent="0.2">
      <c r="A3" s="61"/>
      <c r="B3" s="62"/>
      <c r="C3" s="62"/>
      <c r="D3" s="62"/>
      <c r="E3" s="63"/>
      <c r="F3" s="56" t="s">
        <v>16</v>
      </c>
      <c r="G3" s="64">
        <v>45750</v>
      </c>
      <c r="H3" s="58"/>
      <c r="I3" s="58"/>
      <c r="J3" s="59"/>
      <c r="K3" s="59"/>
      <c r="L3" s="59"/>
      <c r="M3" s="59"/>
      <c r="N3" s="59"/>
      <c r="O3" s="59"/>
      <c r="P3" s="59"/>
      <c r="Q3" s="59"/>
      <c r="R3" s="59"/>
      <c r="S3" s="59"/>
      <c r="T3" s="59"/>
      <c r="U3" s="59"/>
      <c r="V3" s="59"/>
      <c r="W3" s="59"/>
      <c r="X3" s="59"/>
      <c r="Y3" s="59"/>
      <c r="Z3" s="59"/>
      <c r="AA3" s="59"/>
    </row>
    <row r="4" spans="1:27" s="60" customFormat="1" ht="21.75" customHeight="1" x14ac:dyDescent="0.2">
      <c r="A4" s="65"/>
      <c r="B4" s="66"/>
      <c r="C4" s="66"/>
      <c r="D4" s="66"/>
      <c r="E4" s="67"/>
      <c r="F4" s="56" t="s">
        <v>1082</v>
      </c>
      <c r="G4" s="57" t="s">
        <v>1083</v>
      </c>
      <c r="H4" s="58"/>
      <c r="I4" s="58"/>
      <c r="J4" s="59"/>
      <c r="K4" s="59"/>
      <c r="L4" s="59"/>
      <c r="M4" s="59"/>
      <c r="N4" s="59"/>
      <c r="O4" s="59"/>
      <c r="P4" s="59"/>
      <c r="Q4" s="59"/>
      <c r="R4" s="59"/>
      <c r="S4" s="59"/>
      <c r="T4" s="59"/>
      <c r="U4" s="59"/>
      <c r="V4" s="59"/>
      <c r="W4" s="59"/>
      <c r="X4" s="59"/>
      <c r="Y4" s="59"/>
      <c r="Z4" s="59"/>
      <c r="AA4" s="59"/>
    </row>
    <row r="6" spans="1:27" ht="24.75" customHeight="1" x14ac:dyDescent="0.2">
      <c r="A6" s="20" t="s">
        <v>130</v>
      </c>
      <c r="B6" s="20"/>
      <c r="C6" s="20"/>
      <c r="D6" s="21" t="s">
        <v>803</v>
      </c>
      <c r="E6" s="20" t="s">
        <v>133</v>
      </c>
      <c r="F6" s="22">
        <v>43949</v>
      </c>
    </row>
    <row r="7" spans="1:27" ht="24.75" customHeight="1" x14ac:dyDescent="0.2">
      <c r="A7" s="23" t="s">
        <v>140</v>
      </c>
      <c r="B7" s="23"/>
      <c r="C7" s="23"/>
      <c r="D7" s="23" t="s">
        <v>701</v>
      </c>
      <c r="E7" s="20" t="s">
        <v>134</v>
      </c>
      <c r="F7" s="22">
        <v>45702</v>
      </c>
    </row>
    <row r="9" spans="1:27" ht="38.25" customHeight="1" x14ac:dyDescent="0.2">
      <c r="A9" s="20" t="s">
        <v>1</v>
      </c>
      <c r="B9" s="20" t="s">
        <v>1063</v>
      </c>
      <c r="C9" s="20" t="s">
        <v>690</v>
      </c>
      <c r="D9" s="19" t="s">
        <v>0</v>
      </c>
      <c r="E9" s="19" t="s">
        <v>129</v>
      </c>
      <c r="F9" s="19" t="s">
        <v>143</v>
      </c>
      <c r="G9" s="19" t="s">
        <v>135</v>
      </c>
      <c r="H9" s="19" t="s">
        <v>703</v>
      </c>
      <c r="I9" s="19" t="s">
        <v>136</v>
      </c>
      <c r="J9" s="19" t="s">
        <v>137</v>
      </c>
      <c r="K9" s="19" t="s">
        <v>138</v>
      </c>
      <c r="L9" s="19" t="s">
        <v>2</v>
      </c>
      <c r="M9" s="19" t="s">
        <v>3</v>
      </c>
      <c r="N9" s="19" t="s">
        <v>139</v>
      </c>
      <c r="O9" s="19" t="s">
        <v>141</v>
      </c>
    </row>
    <row r="10" spans="1:27" x14ac:dyDescent="0.2">
      <c r="A10" s="15" t="s">
        <v>704</v>
      </c>
      <c r="B10" s="15" t="s">
        <v>1062</v>
      </c>
      <c r="C10" s="15">
        <v>1</v>
      </c>
      <c r="D10" s="9" t="s">
        <v>722</v>
      </c>
      <c r="E10" s="9" t="s">
        <v>736</v>
      </c>
      <c r="F10" s="10" t="s">
        <v>752</v>
      </c>
      <c r="G10" s="15" t="s">
        <v>131</v>
      </c>
      <c r="H10" s="15" t="s">
        <v>946</v>
      </c>
      <c r="I10" s="9" t="s">
        <v>148</v>
      </c>
      <c r="J10" s="9" t="s">
        <v>757</v>
      </c>
      <c r="K10" s="9" t="s">
        <v>149</v>
      </c>
      <c r="L10" s="15" t="s">
        <v>4</v>
      </c>
      <c r="M10" s="9" t="s">
        <v>772</v>
      </c>
      <c r="N10" s="9" t="s">
        <v>790</v>
      </c>
      <c r="O10" s="15" t="s">
        <v>146</v>
      </c>
    </row>
    <row r="11" spans="1:27" x14ac:dyDescent="0.2">
      <c r="A11" s="15" t="s">
        <v>705</v>
      </c>
      <c r="B11" s="15" t="s">
        <v>1062</v>
      </c>
      <c r="C11" s="15">
        <v>1</v>
      </c>
      <c r="D11" s="9" t="s">
        <v>723</v>
      </c>
      <c r="E11" s="9" t="s">
        <v>737</v>
      </c>
      <c r="F11" s="10" t="s">
        <v>752</v>
      </c>
      <c r="G11" s="8" t="s">
        <v>131</v>
      </c>
      <c r="H11" s="15" t="s">
        <v>946</v>
      </c>
      <c r="I11" s="9" t="s">
        <v>148</v>
      </c>
      <c r="J11" s="9" t="s">
        <v>758</v>
      </c>
      <c r="K11" s="9" t="s">
        <v>759</v>
      </c>
      <c r="L11" s="15" t="s">
        <v>4</v>
      </c>
      <c r="M11" s="9" t="s">
        <v>773</v>
      </c>
      <c r="N11" s="10" t="s">
        <v>791</v>
      </c>
      <c r="O11" s="8" t="s">
        <v>142</v>
      </c>
    </row>
    <row r="12" spans="1:27" x14ac:dyDescent="0.2">
      <c r="A12" s="15" t="s">
        <v>706</v>
      </c>
      <c r="B12" s="15" t="s">
        <v>1062</v>
      </c>
      <c r="C12" s="8">
        <v>2</v>
      </c>
      <c r="D12" s="9" t="s">
        <v>724</v>
      </c>
      <c r="E12" s="9" t="s">
        <v>738</v>
      </c>
      <c r="F12" s="10" t="s">
        <v>753</v>
      </c>
      <c r="G12" s="8" t="s">
        <v>131</v>
      </c>
      <c r="H12" s="15" t="s">
        <v>947</v>
      </c>
      <c r="I12" s="10" t="s">
        <v>760</v>
      </c>
      <c r="J12" s="10" t="s">
        <v>148</v>
      </c>
      <c r="K12" s="10" t="s">
        <v>148</v>
      </c>
      <c r="L12" s="15" t="s">
        <v>4</v>
      </c>
      <c r="M12" s="9" t="s">
        <v>774</v>
      </c>
      <c r="N12" s="8" t="s">
        <v>792</v>
      </c>
      <c r="O12" s="8" t="s">
        <v>144</v>
      </c>
    </row>
    <row r="13" spans="1:27" x14ac:dyDescent="0.2">
      <c r="A13" s="15" t="s">
        <v>707</v>
      </c>
      <c r="B13" s="15" t="s">
        <v>1062</v>
      </c>
      <c r="C13" s="8">
        <v>1</v>
      </c>
      <c r="D13" s="9" t="s">
        <v>725</v>
      </c>
      <c r="E13" s="9" t="s">
        <v>739</v>
      </c>
      <c r="F13" s="10" t="s">
        <v>754</v>
      </c>
      <c r="G13" s="8" t="s">
        <v>145</v>
      </c>
      <c r="H13" s="15" t="s">
        <v>946</v>
      </c>
      <c r="I13" s="10" t="s">
        <v>148</v>
      </c>
      <c r="J13" s="10" t="s">
        <v>148</v>
      </c>
      <c r="K13" s="10" t="s">
        <v>148</v>
      </c>
      <c r="L13" s="15" t="s">
        <v>4</v>
      </c>
      <c r="M13" s="9" t="s">
        <v>775</v>
      </c>
      <c r="N13" s="10" t="s">
        <v>793</v>
      </c>
      <c r="O13" s="8" t="s">
        <v>142</v>
      </c>
    </row>
    <row r="14" spans="1:27" x14ac:dyDescent="0.2">
      <c r="A14" s="15" t="s">
        <v>708</v>
      </c>
      <c r="B14" s="15" t="s">
        <v>1062</v>
      </c>
      <c r="C14" s="8">
        <v>1</v>
      </c>
      <c r="D14" s="9" t="s">
        <v>726</v>
      </c>
      <c r="E14" s="9" t="s">
        <v>740</v>
      </c>
      <c r="F14" s="10" t="s">
        <v>754</v>
      </c>
      <c r="G14" s="8" t="s">
        <v>145</v>
      </c>
      <c r="H14" s="15" t="s">
        <v>946</v>
      </c>
      <c r="I14" s="10" t="s">
        <v>148</v>
      </c>
      <c r="J14" s="10" t="s">
        <v>757</v>
      </c>
      <c r="K14" s="10" t="s">
        <v>148</v>
      </c>
      <c r="L14" s="15" t="s">
        <v>4</v>
      </c>
      <c r="M14" s="9" t="s">
        <v>776</v>
      </c>
      <c r="N14" s="10" t="s">
        <v>790</v>
      </c>
      <c r="O14" s="8" t="s">
        <v>146</v>
      </c>
    </row>
    <row r="15" spans="1:27" x14ac:dyDescent="0.2">
      <c r="A15" s="15" t="s">
        <v>709</v>
      </c>
      <c r="B15" s="15" t="s">
        <v>1062</v>
      </c>
      <c r="C15" s="15">
        <v>1</v>
      </c>
      <c r="D15" s="9" t="s">
        <v>727</v>
      </c>
      <c r="E15" s="9" t="s">
        <v>727</v>
      </c>
      <c r="F15" s="10" t="s">
        <v>754</v>
      </c>
      <c r="G15" s="8" t="s">
        <v>145</v>
      </c>
      <c r="H15" s="15" t="s">
        <v>946</v>
      </c>
      <c r="I15" s="10" t="s">
        <v>149</v>
      </c>
      <c r="J15" s="10" t="s">
        <v>149</v>
      </c>
      <c r="K15" s="10" t="s">
        <v>149</v>
      </c>
      <c r="L15" s="15" t="s">
        <v>4</v>
      </c>
      <c r="M15" s="9" t="s">
        <v>777</v>
      </c>
      <c r="N15" s="10" t="s">
        <v>794</v>
      </c>
      <c r="O15" s="8" t="s">
        <v>146</v>
      </c>
    </row>
    <row r="16" spans="1:27" x14ac:dyDescent="0.2">
      <c r="A16" s="15" t="s">
        <v>710</v>
      </c>
      <c r="B16" s="15" t="s">
        <v>1062</v>
      </c>
      <c r="C16" s="15">
        <v>1</v>
      </c>
      <c r="D16" s="9" t="s">
        <v>728</v>
      </c>
      <c r="E16" s="9" t="s">
        <v>741</v>
      </c>
      <c r="F16" s="10" t="s">
        <v>754</v>
      </c>
      <c r="G16" s="8" t="s">
        <v>145</v>
      </c>
      <c r="H16" s="15" t="s">
        <v>946</v>
      </c>
      <c r="I16" s="10" t="s">
        <v>761</v>
      </c>
      <c r="J16" s="10" t="s">
        <v>149</v>
      </c>
      <c r="K16" s="10" t="s">
        <v>149</v>
      </c>
      <c r="L16" s="15" t="s">
        <v>4</v>
      </c>
      <c r="M16" s="9" t="s">
        <v>778</v>
      </c>
      <c r="N16" s="10" t="s">
        <v>795</v>
      </c>
      <c r="O16" s="8" t="s">
        <v>142</v>
      </c>
    </row>
    <row r="17" spans="1:15" x14ac:dyDescent="0.2">
      <c r="A17" s="15" t="s">
        <v>711</v>
      </c>
      <c r="B17" s="15" t="s">
        <v>1062</v>
      </c>
      <c r="C17" s="15">
        <v>1</v>
      </c>
      <c r="D17" s="9" t="s">
        <v>729</v>
      </c>
      <c r="E17" s="9" t="s">
        <v>729</v>
      </c>
      <c r="F17" s="10" t="s">
        <v>754</v>
      </c>
      <c r="G17" s="8" t="s">
        <v>145</v>
      </c>
      <c r="H17" s="15" t="s">
        <v>947</v>
      </c>
      <c r="I17" s="10" t="s">
        <v>762</v>
      </c>
      <c r="J17" s="9" t="s">
        <v>759</v>
      </c>
      <c r="K17" s="9" t="s">
        <v>759</v>
      </c>
      <c r="L17" s="15" t="s">
        <v>4</v>
      </c>
      <c r="M17" s="9" t="s">
        <v>779</v>
      </c>
      <c r="N17" s="10" t="s">
        <v>796</v>
      </c>
      <c r="O17" s="8" t="s">
        <v>142</v>
      </c>
    </row>
    <row r="18" spans="1:15" x14ac:dyDescent="0.2">
      <c r="A18" s="15" t="s">
        <v>712</v>
      </c>
      <c r="B18" s="15" t="s">
        <v>1062</v>
      </c>
      <c r="C18" s="15">
        <v>2</v>
      </c>
      <c r="D18" s="9" t="s">
        <v>730</v>
      </c>
      <c r="E18" s="9" t="s">
        <v>742</v>
      </c>
      <c r="F18" s="10" t="s">
        <v>753</v>
      </c>
      <c r="G18" s="8" t="s">
        <v>145</v>
      </c>
      <c r="H18" s="15" t="s">
        <v>947</v>
      </c>
      <c r="I18" s="10" t="s">
        <v>763</v>
      </c>
      <c r="J18" s="10" t="s">
        <v>148</v>
      </c>
      <c r="K18" s="10" t="s">
        <v>148</v>
      </c>
      <c r="L18" s="15" t="s">
        <v>4</v>
      </c>
      <c r="M18" s="9" t="s">
        <v>780</v>
      </c>
      <c r="N18" s="10" t="s">
        <v>792</v>
      </c>
      <c r="O18" s="8" t="s">
        <v>144</v>
      </c>
    </row>
    <row r="19" spans="1:15" x14ac:dyDescent="0.2">
      <c r="A19" s="15" t="s">
        <v>713</v>
      </c>
      <c r="B19" s="15" t="s">
        <v>1062</v>
      </c>
      <c r="C19" s="15">
        <v>3</v>
      </c>
      <c r="D19" s="10" t="s">
        <v>1028</v>
      </c>
      <c r="E19" s="9" t="s">
        <v>743</v>
      </c>
      <c r="F19" s="10" t="s">
        <v>753</v>
      </c>
      <c r="G19" s="8" t="s">
        <v>145</v>
      </c>
      <c r="H19" s="15" t="s">
        <v>947</v>
      </c>
      <c r="I19" s="10" t="s">
        <v>763</v>
      </c>
      <c r="J19" s="10" t="s">
        <v>148</v>
      </c>
      <c r="K19" s="10" t="s">
        <v>148</v>
      </c>
      <c r="L19" s="15" t="s">
        <v>4</v>
      </c>
      <c r="M19" s="9" t="s">
        <v>781</v>
      </c>
      <c r="N19" s="10" t="s">
        <v>797</v>
      </c>
      <c r="O19" s="8" t="s">
        <v>144</v>
      </c>
    </row>
    <row r="20" spans="1:15" x14ac:dyDescent="0.2">
      <c r="A20" s="15" t="s">
        <v>714</v>
      </c>
      <c r="B20" s="15" t="s">
        <v>1062</v>
      </c>
      <c r="C20" s="15">
        <v>1</v>
      </c>
      <c r="D20" s="9" t="s">
        <v>731</v>
      </c>
      <c r="E20" s="9" t="s">
        <v>744</v>
      </c>
      <c r="F20" s="10" t="s">
        <v>753</v>
      </c>
      <c r="G20" s="8" t="s">
        <v>145</v>
      </c>
      <c r="H20" s="15" t="s">
        <v>947</v>
      </c>
      <c r="I20" s="10" t="s">
        <v>764</v>
      </c>
      <c r="J20" s="10" t="s">
        <v>148</v>
      </c>
      <c r="K20" s="10" t="s">
        <v>148</v>
      </c>
      <c r="L20" s="15" t="s">
        <v>4</v>
      </c>
      <c r="M20" s="9" t="s">
        <v>782</v>
      </c>
      <c r="N20" s="10" t="s">
        <v>792</v>
      </c>
      <c r="O20" s="8" t="s">
        <v>144</v>
      </c>
    </row>
    <row r="21" spans="1:15" x14ac:dyDescent="0.2">
      <c r="A21" s="15" t="s">
        <v>715</v>
      </c>
      <c r="B21" s="15" t="s">
        <v>1062</v>
      </c>
      <c r="C21" s="15">
        <v>2</v>
      </c>
      <c r="D21" s="9" t="s">
        <v>732</v>
      </c>
      <c r="E21" s="9" t="s">
        <v>745</v>
      </c>
      <c r="F21" s="10" t="s">
        <v>755</v>
      </c>
      <c r="G21" s="8" t="s">
        <v>145</v>
      </c>
      <c r="H21" s="15" t="s">
        <v>947</v>
      </c>
      <c r="I21" s="10" t="s">
        <v>765</v>
      </c>
      <c r="J21" s="10" t="s">
        <v>148</v>
      </c>
      <c r="K21" s="10" t="s">
        <v>148</v>
      </c>
      <c r="L21" s="15" t="s">
        <v>4</v>
      </c>
      <c r="M21" s="9" t="s">
        <v>783</v>
      </c>
      <c r="N21" s="10" t="s">
        <v>147</v>
      </c>
      <c r="O21" s="8" t="s">
        <v>144</v>
      </c>
    </row>
    <row r="22" spans="1:15" x14ac:dyDescent="0.2">
      <c r="A22" s="15" t="s">
        <v>716</v>
      </c>
      <c r="B22" s="15" t="s">
        <v>1062</v>
      </c>
      <c r="C22" s="15">
        <v>5</v>
      </c>
      <c r="D22" s="10" t="s">
        <v>1029</v>
      </c>
      <c r="E22" s="9" t="s">
        <v>746</v>
      </c>
      <c r="F22" s="10" t="s">
        <v>756</v>
      </c>
      <c r="G22" s="8" t="s">
        <v>145</v>
      </c>
      <c r="H22" s="15" t="s">
        <v>947</v>
      </c>
      <c r="I22" s="10" t="s">
        <v>766</v>
      </c>
      <c r="J22" s="10" t="s">
        <v>148</v>
      </c>
      <c r="K22" s="10" t="s">
        <v>148</v>
      </c>
      <c r="L22" s="15" t="s">
        <v>4</v>
      </c>
      <c r="M22" s="9" t="s">
        <v>784</v>
      </c>
      <c r="N22" s="10" t="s">
        <v>147</v>
      </c>
      <c r="O22" s="8" t="s">
        <v>142</v>
      </c>
    </row>
    <row r="23" spans="1:15" x14ac:dyDescent="0.2">
      <c r="A23" s="15" t="s">
        <v>717</v>
      </c>
      <c r="B23" s="15" t="s">
        <v>1062</v>
      </c>
      <c r="C23" s="8">
        <v>2</v>
      </c>
      <c r="D23" s="10" t="s">
        <v>1030</v>
      </c>
      <c r="E23" s="9" t="s">
        <v>747</v>
      </c>
      <c r="F23" s="10" t="s">
        <v>754</v>
      </c>
      <c r="G23" s="8" t="s">
        <v>145</v>
      </c>
      <c r="H23" s="15" t="s">
        <v>946</v>
      </c>
      <c r="I23" s="10" t="s">
        <v>148</v>
      </c>
      <c r="J23" s="10" t="s">
        <v>759</v>
      </c>
      <c r="K23" s="10" t="s">
        <v>759</v>
      </c>
      <c r="L23" s="15" t="s">
        <v>4</v>
      </c>
      <c r="M23" s="9" t="s">
        <v>785</v>
      </c>
      <c r="N23" s="10" t="s">
        <v>798</v>
      </c>
      <c r="O23" s="8" t="s">
        <v>142</v>
      </c>
    </row>
    <row r="24" spans="1:15" x14ac:dyDescent="0.2">
      <c r="A24" s="15" t="s">
        <v>718</v>
      </c>
      <c r="B24" s="15" t="s">
        <v>1062</v>
      </c>
      <c r="C24" s="15">
        <v>2</v>
      </c>
      <c r="D24" s="10" t="s">
        <v>1031</v>
      </c>
      <c r="E24" s="9" t="s">
        <v>748</v>
      </c>
      <c r="F24" s="10" t="s">
        <v>754</v>
      </c>
      <c r="G24" s="8" t="s">
        <v>145</v>
      </c>
      <c r="H24" s="15" t="s">
        <v>946</v>
      </c>
      <c r="I24" s="10" t="s">
        <v>148</v>
      </c>
      <c r="J24" s="10" t="s">
        <v>759</v>
      </c>
      <c r="K24" s="10" t="s">
        <v>759</v>
      </c>
      <c r="L24" s="15" t="s">
        <v>4</v>
      </c>
      <c r="M24" s="9" t="s">
        <v>786</v>
      </c>
      <c r="N24" s="10" t="s">
        <v>799</v>
      </c>
      <c r="O24" s="8" t="s">
        <v>142</v>
      </c>
    </row>
    <row r="25" spans="1:15" x14ac:dyDescent="0.2">
      <c r="A25" s="15" t="s">
        <v>719</v>
      </c>
      <c r="B25" s="15" t="s">
        <v>1062</v>
      </c>
      <c r="C25" s="15">
        <v>1</v>
      </c>
      <c r="D25" s="9" t="s">
        <v>733</v>
      </c>
      <c r="E25" s="9" t="s">
        <v>749</v>
      </c>
      <c r="F25" s="10" t="s">
        <v>752</v>
      </c>
      <c r="G25" s="8" t="s">
        <v>145</v>
      </c>
      <c r="H25" s="15" t="s">
        <v>946</v>
      </c>
      <c r="I25" s="10" t="s">
        <v>148</v>
      </c>
      <c r="J25" s="10" t="s">
        <v>759</v>
      </c>
      <c r="K25" s="10" t="s">
        <v>759</v>
      </c>
      <c r="L25" s="15" t="s">
        <v>4</v>
      </c>
      <c r="M25" s="9" t="s">
        <v>787</v>
      </c>
      <c r="N25" s="10" t="s">
        <v>800</v>
      </c>
      <c r="O25" s="8" t="s">
        <v>142</v>
      </c>
    </row>
    <row r="26" spans="1:15" x14ac:dyDescent="0.2">
      <c r="A26" s="15" t="s">
        <v>720</v>
      </c>
      <c r="B26" s="15" t="s">
        <v>1062</v>
      </c>
      <c r="C26" s="15">
        <v>1</v>
      </c>
      <c r="D26" s="9" t="s">
        <v>734</v>
      </c>
      <c r="E26" s="9" t="s">
        <v>750</v>
      </c>
      <c r="F26" s="10" t="s">
        <v>754</v>
      </c>
      <c r="G26" s="8" t="s">
        <v>145</v>
      </c>
      <c r="H26" s="15" t="s">
        <v>946</v>
      </c>
      <c r="I26" s="10" t="s">
        <v>767</v>
      </c>
      <c r="J26" s="10" t="s">
        <v>768</v>
      </c>
      <c r="K26" s="10" t="s">
        <v>768</v>
      </c>
      <c r="L26" s="15" t="s">
        <v>4</v>
      </c>
      <c r="M26" s="9" t="s">
        <v>788</v>
      </c>
      <c r="N26" s="10" t="s">
        <v>801</v>
      </c>
      <c r="O26" s="8" t="s">
        <v>142</v>
      </c>
    </row>
    <row r="27" spans="1:15" x14ac:dyDescent="0.2">
      <c r="A27" s="15" t="s">
        <v>721</v>
      </c>
      <c r="B27" s="15" t="s">
        <v>1062</v>
      </c>
      <c r="C27" s="15">
        <v>1</v>
      </c>
      <c r="D27" s="9" t="s">
        <v>735</v>
      </c>
      <c r="E27" s="9" t="s">
        <v>751</v>
      </c>
      <c r="F27" s="10" t="s">
        <v>754</v>
      </c>
      <c r="G27" s="8" t="s">
        <v>145</v>
      </c>
      <c r="H27" s="15" t="s">
        <v>946</v>
      </c>
      <c r="I27" s="10" t="s">
        <v>769</v>
      </c>
      <c r="J27" s="10" t="s">
        <v>770</v>
      </c>
      <c r="K27" s="10" t="s">
        <v>771</v>
      </c>
      <c r="L27" s="15" t="s">
        <v>4</v>
      </c>
      <c r="M27" s="9" t="s">
        <v>789</v>
      </c>
      <c r="N27" s="10" t="s">
        <v>802</v>
      </c>
      <c r="O27" s="8" t="s">
        <v>142</v>
      </c>
    </row>
    <row r="28" spans="1:15" x14ac:dyDescent="0.2">
      <c r="A28" s="41" t="s">
        <v>1032</v>
      </c>
      <c r="B28" s="15" t="s">
        <v>1062</v>
      </c>
      <c r="C28" s="41">
        <v>1</v>
      </c>
      <c r="D28" s="42" t="s">
        <v>1033</v>
      </c>
      <c r="E28" s="42" t="s">
        <v>1034</v>
      </c>
      <c r="F28" s="42" t="s">
        <v>754</v>
      </c>
      <c r="G28" s="41" t="s">
        <v>145</v>
      </c>
      <c r="H28" s="41" t="s">
        <v>946</v>
      </c>
      <c r="I28" s="42" t="s">
        <v>148</v>
      </c>
      <c r="J28" s="42" t="s">
        <v>759</v>
      </c>
      <c r="K28" s="42" t="s">
        <v>759</v>
      </c>
      <c r="L28" s="41" t="s">
        <v>4</v>
      </c>
      <c r="M28" s="42" t="s">
        <v>1035</v>
      </c>
      <c r="N28" s="42" t="s">
        <v>1036</v>
      </c>
      <c r="O28" s="41" t="s">
        <v>142</v>
      </c>
    </row>
    <row r="29" spans="1:15" x14ac:dyDescent="0.2">
      <c r="A29" s="41" t="s">
        <v>1037</v>
      </c>
      <c r="B29" s="15" t="s">
        <v>1062</v>
      </c>
      <c r="C29" s="41">
        <v>1</v>
      </c>
      <c r="D29" s="42" t="s">
        <v>1038</v>
      </c>
      <c r="E29" s="42" t="s">
        <v>1039</v>
      </c>
      <c r="F29" s="42" t="s">
        <v>754</v>
      </c>
      <c r="G29" s="41" t="s">
        <v>145</v>
      </c>
      <c r="H29" s="41" t="s">
        <v>946</v>
      </c>
      <c r="I29" s="42" t="s">
        <v>148</v>
      </c>
      <c r="J29" s="42" t="s">
        <v>759</v>
      </c>
      <c r="K29" s="42" t="s">
        <v>759</v>
      </c>
      <c r="L29" s="41" t="s">
        <v>4</v>
      </c>
      <c r="M29" s="42" t="s">
        <v>1040</v>
      </c>
      <c r="N29" s="42" t="s">
        <v>1041</v>
      </c>
      <c r="O29" s="41" t="s">
        <v>142</v>
      </c>
    </row>
    <row r="33" spans="20:20" x14ac:dyDescent="0.2">
      <c r="T33" s="24"/>
    </row>
  </sheetData>
  <mergeCells count="1">
    <mergeCell ref="A1:E4"/>
  </mergeCells>
  <hyperlinks>
    <hyperlink ref="A7" location="CGT_GLOSARIO!A1" display="GLOSARIO" xr:uid="{0E90F512-3DDB-44FC-B37E-0F8FD1E4F257}"/>
    <hyperlink ref="D7" location="CGT_CONTROL_CAMBIOS!A1" display="CONTROL DE CAMBIOS" xr:uid="{134DEB74-9FB2-4338-8AC8-41573CB063B8}"/>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20A207-080B-48C1-9407-8208965C2EF7}">
  <sheetPr codeName="Hoja48">
    <tabColor theme="7" tint="0.39997558519241921"/>
  </sheetPr>
  <dimension ref="A1:Q9"/>
  <sheetViews>
    <sheetView workbookViewId="0">
      <selection activeCell="C36" sqref="C36"/>
    </sheetView>
  </sheetViews>
  <sheetFormatPr baseColWidth="10" defaultRowHeight="12.75" x14ac:dyDescent="0.2"/>
  <sheetData>
    <row r="1" spans="1:17" x14ac:dyDescent="0.2">
      <c r="A1" t="s">
        <v>388</v>
      </c>
      <c r="B1" t="s">
        <v>7</v>
      </c>
      <c r="C1" t="s">
        <v>315</v>
      </c>
      <c r="D1" t="s">
        <v>389</v>
      </c>
      <c r="E1" t="s">
        <v>390</v>
      </c>
      <c r="G1" t="s">
        <v>153</v>
      </c>
      <c r="H1" t="s">
        <v>421</v>
      </c>
      <c r="I1" t="s">
        <v>422</v>
      </c>
      <c r="K1" t="s">
        <v>423</v>
      </c>
      <c r="L1" t="s">
        <v>424</v>
      </c>
      <c r="M1" t="s">
        <v>388</v>
      </c>
      <c r="N1" t="s">
        <v>425</v>
      </c>
      <c r="P1" t="s">
        <v>426</v>
      </c>
      <c r="Q1" t="s">
        <v>389</v>
      </c>
    </row>
    <row r="2" spans="1:17" ht="54" customHeight="1" x14ac:dyDescent="0.2">
      <c r="A2" t="s">
        <v>391</v>
      </c>
      <c r="B2" t="s">
        <v>162</v>
      </c>
      <c r="C2" t="s">
        <v>392</v>
      </c>
      <c r="D2" t="s">
        <v>393</v>
      </c>
      <c r="E2" t="s">
        <v>394</v>
      </c>
      <c r="I2" t="s">
        <v>427</v>
      </c>
      <c r="K2" t="s">
        <v>428</v>
      </c>
      <c r="L2" t="s">
        <v>169</v>
      </c>
      <c r="M2" t="s">
        <v>429</v>
      </c>
      <c r="N2" t="s">
        <v>411</v>
      </c>
      <c r="P2" t="s">
        <v>169</v>
      </c>
      <c r="Q2" t="s">
        <v>430</v>
      </c>
    </row>
    <row r="3" spans="1:17" x14ac:dyDescent="0.2">
      <c r="A3" t="s">
        <v>395</v>
      </c>
      <c r="B3" t="s">
        <v>166</v>
      </c>
      <c r="C3" t="s">
        <v>396</v>
      </c>
      <c r="D3" t="s">
        <v>397</v>
      </c>
      <c r="E3" t="s">
        <v>398</v>
      </c>
      <c r="I3" t="s">
        <v>431</v>
      </c>
      <c r="K3" t="s">
        <v>432</v>
      </c>
      <c r="L3" t="s">
        <v>433</v>
      </c>
      <c r="M3" t="s">
        <v>434</v>
      </c>
      <c r="N3" t="s">
        <v>215</v>
      </c>
      <c r="P3" t="s">
        <v>435</v>
      </c>
      <c r="Q3" t="s">
        <v>436</v>
      </c>
    </row>
    <row r="4" spans="1:17" x14ac:dyDescent="0.2">
      <c r="A4" t="s">
        <v>399</v>
      </c>
      <c r="B4" t="s">
        <v>171</v>
      </c>
      <c r="C4" t="s">
        <v>333</v>
      </c>
      <c r="D4" t="s">
        <v>400</v>
      </c>
      <c r="E4" t="s">
        <v>401</v>
      </c>
      <c r="I4" t="s">
        <v>437</v>
      </c>
      <c r="K4" t="s">
        <v>438</v>
      </c>
      <c r="L4" t="s">
        <v>439</v>
      </c>
      <c r="M4" t="s">
        <v>440</v>
      </c>
      <c r="N4" t="s">
        <v>215</v>
      </c>
      <c r="P4" t="s">
        <v>441</v>
      </c>
      <c r="Q4" t="s">
        <v>442</v>
      </c>
    </row>
    <row r="5" spans="1:17" x14ac:dyDescent="0.2">
      <c r="A5" t="s">
        <v>402</v>
      </c>
      <c r="B5" t="s">
        <v>215</v>
      </c>
      <c r="C5" t="s">
        <v>403</v>
      </c>
      <c r="D5" t="s">
        <v>404</v>
      </c>
      <c r="E5" t="s">
        <v>405</v>
      </c>
      <c r="M5" t="s">
        <v>443</v>
      </c>
      <c r="N5" t="s">
        <v>215</v>
      </c>
      <c r="P5" t="s">
        <v>441</v>
      </c>
    </row>
    <row r="6" spans="1:17" x14ac:dyDescent="0.2">
      <c r="A6" t="s">
        <v>406</v>
      </c>
      <c r="B6" t="s">
        <v>167</v>
      </c>
      <c r="C6" t="s">
        <v>407</v>
      </c>
      <c r="D6" t="s">
        <v>408</v>
      </c>
      <c r="E6" t="s">
        <v>409</v>
      </c>
      <c r="I6" t="s">
        <v>444</v>
      </c>
      <c r="K6" t="s">
        <v>445</v>
      </c>
      <c r="L6" t="s">
        <v>163</v>
      </c>
      <c r="M6" t="s">
        <v>402</v>
      </c>
      <c r="N6" t="s">
        <v>215</v>
      </c>
      <c r="P6" t="s">
        <v>435</v>
      </c>
      <c r="Q6" t="s">
        <v>446</v>
      </c>
    </row>
    <row r="7" spans="1:17" x14ac:dyDescent="0.2">
      <c r="A7" t="s">
        <v>410</v>
      </c>
      <c r="B7" t="s">
        <v>411</v>
      </c>
      <c r="C7" t="s">
        <v>412</v>
      </c>
      <c r="D7" t="s">
        <v>413</v>
      </c>
      <c r="E7" t="s">
        <v>414</v>
      </c>
      <c r="I7" t="s">
        <v>447</v>
      </c>
      <c r="K7" t="s">
        <v>448</v>
      </c>
      <c r="L7" t="s">
        <v>449</v>
      </c>
      <c r="M7" t="s">
        <v>450</v>
      </c>
      <c r="N7" t="s">
        <v>411</v>
      </c>
      <c r="P7" t="s">
        <v>411</v>
      </c>
      <c r="Q7" t="s">
        <v>451</v>
      </c>
    </row>
    <row r="8" spans="1:17" ht="45" customHeight="1" x14ac:dyDescent="0.2">
      <c r="A8" t="s">
        <v>415</v>
      </c>
      <c r="B8" t="s">
        <v>165</v>
      </c>
      <c r="C8" t="s">
        <v>178</v>
      </c>
      <c r="D8" t="s">
        <v>180</v>
      </c>
      <c r="E8" t="s">
        <v>416</v>
      </c>
      <c r="I8" t="s">
        <v>452</v>
      </c>
      <c r="K8" t="s">
        <v>453</v>
      </c>
      <c r="L8" t="s">
        <v>152</v>
      </c>
      <c r="M8" t="s">
        <v>454</v>
      </c>
      <c r="N8" t="s">
        <v>411</v>
      </c>
      <c r="P8" t="s">
        <v>152</v>
      </c>
      <c r="Q8" t="s">
        <v>455</v>
      </c>
    </row>
    <row r="9" spans="1:17" x14ac:dyDescent="0.2">
      <c r="A9" t="s">
        <v>417</v>
      </c>
      <c r="B9" t="s">
        <v>166</v>
      </c>
      <c r="C9" t="s">
        <v>418</v>
      </c>
      <c r="D9" t="s">
        <v>419</v>
      </c>
      <c r="E9" t="s">
        <v>420</v>
      </c>
      <c r="I9" t="s">
        <v>456</v>
      </c>
      <c r="K9" t="s">
        <v>457</v>
      </c>
      <c r="L9" t="s">
        <v>458</v>
      </c>
      <c r="M9" t="s">
        <v>459</v>
      </c>
      <c r="N9" t="s">
        <v>171</v>
      </c>
      <c r="P9" t="s">
        <v>171</v>
      </c>
      <c r="Q9" t="s">
        <v>460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495D18-E2C6-4AE1-AFA8-229F2A632347}">
  <sheetPr codeName="Hoja49">
    <tabColor theme="7" tint="0.39997558519241921"/>
  </sheetPr>
  <dimension ref="A1:AP7"/>
  <sheetViews>
    <sheetView workbookViewId="0">
      <selection activeCell="C36" sqref="C36"/>
    </sheetView>
  </sheetViews>
  <sheetFormatPr baseColWidth="10" defaultRowHeight="12.75" x14ac:dyDescent="0.2"/>
  <sheetData>
    <row r="1" spans="1:42" x14ac:dyDescent="0.2">
      <c r="A1" t="s">
        <v>63</v>
      </c>
      <c r="B1" t="s">
        <v>64</v>
      </c>
      <c r="C1" t="s">
        <v>65</v>
      </c>
      <c r="D1" t="s">
        <v>66</v>
      </c>
      <c r="E1" t="s">
        <v>67</v>
      </c>
      <c r="F1" t="s">
        <v>68</v>
      </c>
      <c r="G1" t="s">
        <v>69</v>
      </c>
      <c r="H1" t="s">
        <v>26</v>
      </c>
      <c r="I1" t="s">
        <v>70</v>
      </c>
      <c r="K1" t="s">
        <v>71</v>
      </c>
      <c r="L1" t="s">
        <v>72</v>
      </c>
      <c r="M1" t="s">
        <v>73</v>
      </c>
      <c r="N1" t="s">
        <v>74</v>
      </c>
      <c r="O1" t="s">
        <v>75</v>
      </c>
      <c r="P1" t="s">
        <v>76</v>
      </c>
      <c r="Q1" t="s">
        <v>6</v>
      </c>
      <c r="R1" t="s">
        <v>77</v>
      </c>
      <c r="S1" t="s">
        <v>78</v>
      </c>
      <c r="T1" t="s">
        <v>16</v>
      </c>
      <c r="U1" t="s">
        <v>79</v>
      </c>
      <c r="X1" t="s">
        <v>80</v>
      </c>
      <c r="Y1" t="s">
        <v>75</v>
      </c>
      <c r="Z1" t="s">
        <v>76</v>
      </c>
      <c r="AA1" t="s">
        <v>6</v>
      </c>
      <c r="AB1" t="s">
        <v>81</v>
      </c>
      <c r="AC1" t="s">
        <v>27</v>
      </c>
      <c r="AD1" t="s">
        <v>78</v>
      </c>
      <c r="AE1" t="s">
        <v>16</v>
      </c>
      <c r="AG1" t="s">
        <v>24</v>
      </c>
      <c r="AH1" t="s">
        <v>82</v>
      </c>
      <c r="AI1" t="s">
        <v>83</v>
      </c>
      <c r="AJ1" t="s">
        <v>84</v>
      </c>
      <c r="AK1" t="s">
        <v>27</v>
      </c>
      <c r="AL1" t="s">
        <v>85</v>
      </c>
      <c r="AM1" t="s">
        <v>86</v>
      </c>
      <c r="AN1" t="s">
        <v>26</v>
      </c>
      <c r="AO1" t="s">
        <v>48</v>
      </c>
      <c r="AP1" t="s">
        <v>87</v>
      </c>
    </row>
    <row r="2" spans="1:42" x14ac:dyDescent="0.2">
      <c r="A2" t="s">
        <v>461</v>
      </c>
      <c r="B2">
        <v>3</v>
      </c>
      <c r="C2" t="s">
        <v>462</v>
      </c>
      <c r="D2" t="s">
        <v>463</v>
      </c>
      <c r="E2" t="s">
        <v>464</v>
      </c>
      <c r="H2" t="s">
        <v>465</v>
      </c>
      <c r="I2">
        <v>2022</v>
      </c>
      <c r="K2" t="s">
        <v>478</v>
      </c>
      <c r="L2" t="s">
        <v>479</v>
      </c>
      <c r="M2" t="s">
        <v>480</v>
      </c>
      <c r="N2" t="s">
        <v>481</v>
      </c>
      <c r="O2" t="s">
        <v>482</v>
      </c>
      <c r="Q2" t="s">
        <v>483</v>
      </c>
      <c r="R2">
        <v>3867</v>
      </c>
      <c r="S2">
        <v>2281</v>
      </c>
      <c r="T2">
        <v>44635</v>
      </c>
      <c r="U2">
        <v>2</v>
      </c>
      <c r="V2">
        <v>44635</v>
      </c>
      <c r="X2" t="s">
        <v>492</v>
      </c>
      <c r="AA2" t="s">
        <v>465</v>
      </c>
      <c r="AB2" t="s">
        <v>493</v>
      </c>
      <c r="AD2">
        <v>1521</v>
      </c>
      <c r="AE2">
        <v>44595</v>
      </c>
      <c r="AG2" t="s">
        <v>503</v>
      </c>
      <c r="AH2" t="s">
        <v>504</v>
      </c>
      <c r="AI2" t="s">
        <v>505</v>
      </c>
      <c r="AJ2" t="s">
        <v>506</v>
      </c>
      <c r="AK2" t="s">
        <v>507</v>
      </c>
      <c r="AL2">
        <v>44616</v>
      </c>
      <c r="AM2" t="s">
        <v>508</v>
      </c>
      <c r="AN2" t="s">
        <v>509</v>
      </c>
      <c r="AO2" t="s">
        <v>510</v>
      </c>
      <c r="AP2" t="s">
        <v>154</v>
      </c>
    </row>
    <row r="3" spans="1:42" x14ac:dyDescent="0.2">
      <c r="A3" t="s">
        <v>461</v>
      </c>
      <c r="B3">
        <v>3</v>
      </c>
      <c r="C3" t="s">
        <v>466</v>
      </c>
      <c r="D3" t="s">
        <v>463</v>
      </c>
      <c r="E3" t="s">
        <v>464</v>
      </c>
      <c r="H3" t="s">
        <v>467</v>
      </c>
      <c r="I3">
        <v>2022</v>
      </c>
      <c r="K3" t="s">
        <v>478</v>
      </c>
      <c r="L3" t="s">
        <v>484</v>
      </c>
      <c r="M3" t="s">
        <v>485</v>
      </c>
      <c r="N3" t="s">
        <v>481</v>
      </c>
      <c r="O3" t="s">
        <v>247</v>
      </c>
      <c r="Q3" t="s">
        <v>486</v>
      </c>
      <c r="R3">
        <v>7617</v>
      </c>
      <c r="S3">
        <v>4148</v>
      </c>
      <c r="T3" t="s">
        <v>487</v>
      </c>
      <c r="U3">
        <v>8</v>
      </c>
      <c r="V3">
        <v>44868</v>
      </c>
      <c r="X3" t="s">
        <v>492</v>
      </c>
      <c r="AA3" t="s">
        <v>465</v>
      </c>
      <c r="AB3" t="s">
        <v>493</v>
      </c>
      <c r="AD3">
        <v>1522</v>
      </c>
      <c r="AE3">
        <v>44595</v>
      </c>
      <c r="AG3" t="s">
        <v>503</v>
      </c>
      <c r="AH3" t="s">
        <v>504</v>
      </c>
      <c r="AI3" t="s">
        <v>511</v>
      </c>
      <c r="AJ3" t="s">
        <v>512</v>
      </c>
      <c r="AK3" t="s">
        <v>507</v>
      </c>
      <c r="AL3">
        <v>44616</v>
      </c>
      <c r="AM3" t="s">
        <v>508</v>
      </c>
      <c r="AN3" t="s">
        <v>509</v>
      </c>
      <c r="AO3" t="s">
        <v>510</v>
      </c>
      <c r="AP3" t="s">
        <v>154</v>
      </c>
    </row>
    <row r="4" spans="1:42" x14ac:dyDescent="0.2">
      <c r="A4" t="s">
        <v>461</v>
      </c>
      <c r="B4">
        <v>3</v>
      </c>
      <c r="C4" t="s">
        <v>466</v>
      </c>
      <c r="D4" t="s">
        <v>463</v>
      </c>
      <c r="E4" t="s">
        <v>464</v>
      </c>
      <c r="H4" t="s">
        <v>467</v>
      </c>
      <c r="I4">
        <v>2022</v>
      </c>
      <c r="K4" t="s">
        <v>478</v>
      </c>
      <c r="L4" t="s">
        <v>488</v>
      </c>
      <c r="M4" t="s">
        <v>485</v>
      </c>
      <c r="N4" t="s">
        <v>481</v>
      </c>
      <c r="O4" t="s">
        <v>247</v>
      </c>
      <c r="Q4" t="s">
        <v>486</v>
      </c>
      <c r="R4">
        <v>7618</v>
      </c>
      <c r="S4">
        <v>4149</v>
      </c>
      <c r="T4" t="s">
        <v>487</v>
      </c>
      <c r="U4">
        <v>8</v>
      </c>
      <c r="V4">
        <v>44868</v>
      </c>
      <c r="X4" t="s">
        <v>494</v>
      </c>
      <c r="AA4" t="s">
        <v>465</v>
      </c>
      <c r="AB4" t="s">
        <v>495</v>
      </c>
      <c r="AD4">
        <v>1523</v>
      </c>
      <c r="AE4">
        <v>44595</v>
      </c>
      <c r="AG4" t="s">
        <v>503</v>
      </c>
      <c r="AH4" t="s">
        <v>504</v>
      </c>
      <c r="AI4" t="s">
        <v>513</v>
      </c>
      <c r="AJ4" t="s">
        <v>514</v>
      </c>
      <c r="AK4" t="s">
        <v>507</v>
      </c>
      <c r="AL4">
        <v>44629</v>
      </c>
      <c r="AM4" t="s">
        <v>508</v>
      </c>
      <c r="AN4" t="s">
        <v>509</v>
      </c>
      <c r="AO4" t="s">
        <v>515</v>
      </c>
      <c r="AP4" t="s">
        <v>154</v>
      </c>
    </row>
    <row r="5" spans="1:42" x14ac:dyDescent="0.2">
      <c r="A5" t="s">
        <v>461</v>
      </c>
      <c r="B5">
        <v>4</v>
      </c>
      <c r="C5" t="s">
        <v>468</v>
      </c>
      <c r="D5" t="s">
        <v>469</v>
      </c>
      <c r="E5" t="s">
        <v>470</v>
      </c>
      <c r="H5" t="s">
        <v>471</v>
      </c>
      <c r="I5">
        <v>2022</v>
      </c>
      <c r="K5" t="s">
        <v>478</v>
      </c>
      <c r="L5" t="s">
        <v>489</v>
      </c>
      <c r="M5" t="s">
        <v>485</v>
      </c>
      <c r="N5" t="s">
        <v>481</v>
      </c>
      <c r="O5" t="s">
        <v>247</v>
      </c>
      <c r="Q5" t="s">
        <v>486</v>
      </c>
      <c r="R5">
        <v>7809</v>
      </c>
      <c r="S5">
        <v>4146</v>
      </c>
      <c r="T5">
        <v>44812</v>
      </c>
      <c r="U5">
        <v>9</v>
      </c>
      <c r="V5">
        <v>44895</v>
      </c>
      <c r="X5" t="s">
        <v>496</v>
      </c>
      <c r="AA5" t="s">
        <v>471</v>
      </c>
      <c r="AB5" t="s">
        <v>497</v>
      </c>
      <c r="AD5">
        <v>1524</v>
      </c>
      <c r="AE5">
        <v>44595</v>
      </c>
      <c r="AG5" t="s">
        <v>516</v>
      </c>
      <c r="AH5" t="s">
        <v>517</v>
      </c>
      <c r="AI5" t="s">
        <v>518</v>
      </c>
      <c r="AJ5" t="s">
        <v>519</v>
      </c>
      <c r="AK5" t="s">
        <v>507</v>
      </c>
      <c r="AL5">
        <v>44629</v>
      </c>
      <c r="AM5" t="s">
        <v>520</v>
      </c>
      <c r="AN5" t="s">
        <v>521</v>
      </c>
      <c r="AO5" t="s">
        <v>522</v>
      </c>
      <c r="AP5" t="s">
        <v>523</v>
      </c>
    </row>
    <row r="6" spans="1:42" x14ac:dyDescent="0.2">
      <c r="A6" t="s">
        <v>461</v>
      </c>
      <c r="B6">
        <v>3</v>
      </c>
      <c r="C6" t="s">
        <v>472</v>
      </c>
      <c r="D6" t="s">
        <v>473</v>
      </c>
      <c r="E6" t="s">
        <v>474</v>
      </c>
      <c r="H6" t="s">
        <v>465</v>
      </c>
      <c r="I6">
        <v>2022</v>
      </c>
      <c r="K6" t="s">
        <v>478</v>
      </c>
      <c r="L6" t="s">
        <v>490</v>
      </c>
      <c r="M6" t="s">
        <v>485</v>
      </c>
      <c r="N6" t="s">
        <v>481</v>
      </c>
      <c r="O6" t="s">
        <v>247</v>
      </c>
      <c r="Q6" t="s">
        <v>486</v>
      </c>
      <c r="R6">
        <v>7810</v>
      </c>
      <c r="S6">
        <v>4147</v>
      </c>
      <c r="T6">
        <v>44812</v>
      </c>
      <c r="U6">
        <v>9</v>
      </c>
      <c r="V6">
        <v>44895</v>
      </c>
      <c r="X6" t="s">
        <v>498</v>
      </c>
      <c r="AA6" t="s">
        <v>471</v>
      </c>
      <c r="AB6" t="s">
        <v>499</v>
      </c>
      <c r="AD6">
        <v>1525</v>
      </c>
      <c r="AE6">
        <v>44595</v>
      </c>
      <c r="AG6" t="s">
        <v>503</v>
      </c>
      <c r="AH6" t="s">
        <v>504</v>
      </c>
      <c r="AI6" t="s">
        <v>524</v>
      </c>
      <c r="AJ6" t="s">
        <v>525</v>
      </c>
      <c r="AK6" t="s">
        <v>507</v>
      </c>
      <c r="AL6">
        <v>44669</v>
      </c>
      <c r="AM6" t="s">
        <v>508</v>
      </c>
      <c r="AN6" t="s">
        <v>471</v>
      </c>
      <c r="AO6" t="s">
        <v>526</v>
      </c>
      <c r="AP6" t="s">
        <v>527</v>
      </c>
    </row>
    <row r="7" spans="1:42" x14ac:dyDescent="0.2">
      <c r="A7" t="s">
        <v>461</v>
      </c>
      <c r="B7">
        <v>3</v>
      </c>
      <c r="C7" t="s">
        <v>475</v>
      </c>
      <c r="D7" t="s">
        <v>463</v>
      </c>
      <c r="E7" t="s">
        <v>476</v>
      </c>
      <c r="H7" t="s">
        <v>477</v>
      </c>
      <c r="I7">
        <v>2022</v>
      </c>
      <c r="K7" t="s">
        <v>478</v>
      </c>
      <c r="L7" t="s">
        <v>491</v>
      </c>
      <c r="M7" t="s">
        <v>485</v>
      </c>
      <c r="N7" t="s">
        <v>481</v>
      </c>
      <c r="O7" t="s">
        <v>247</v>
      </c>
      <c r="Q7" t="s">
        <v>486</v>
      </c>
      <c r="R7">
        <v>7811</v>
      </c>
      <c r="S7">
        <v>4148</v>
      </c>
      <c r="T7">
        <v>44812</v>
      </c>
      <c r="U7">
        <v>9</v>
      </c>
      <c r="V7">
        <v>44895</v>
      </c>
      <c r="X7" t="s">
        <v>500</v>
      </c>
      <c r="AA7" t="s">
        <v>501</v>
      </c>
      <c r="AB7" t="s">
        <v>502</v>
      </c>
      <c r="AD7">
        <v>1526</v>
      </c>
      <c r="AE7">
        <v>44595</v>
      </c>
      <c r="AG7" t="s">
        <v>503</v>
      </c>
      <c r="AH7" t="s">
        <v>504</v>
      </c>
      <c r="AI7" t="s">
        <v>528</v>
      </c>
      <c r="AJ7" t="s">
        <v>529</v>
      </c>
      <c r="AK7" t="s">
        <v>507</v>
      </c>
      <c r="AL7">
        <v>44692</v>
      </c>
      <c r="AM7" t="s">
        <v>508</v>
      </c>
      <c r="AN7" t="s">
        <v>530</v>
      </c>
      <c r="AO7" t="s">
        <v>531</v>
      </c>
      <c r="AP7" t="s">
        <v>530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F9DF3A-9BEA-4F22-B575-324727C57C56}">
  <sheetPr codeName="Hoja50">
    <tabColor theme="7" tint="0.39997558519241921"/>
  </sheetPr>
  <dimension ref="A1:F6"/>
  <sheetViews>
    <sheetView workbookViewId="0">
      <selection activeCell="C36" sqref="C36"/>
    </sheetView>
  </sheetViews>
  <sheetFormatPr baseColWidth="10" defaultRowHeight="12.75" x14ac:dyDescent="0.2"/>
  <sheetData>
    <row r="1" spans="1:6" x14ac:dyDescent="0.2">
      <c r="A1" t="s">
        <v>88</v>
      </c>
      <c r="B1" t="s">
        <v>89</v>
      </c>
      <c r="C1" t="s">
        <v>90</v>
      </c>
      <c r="D1" t="s">
        <v>6</v>
      </c>
      <c r="E1" t="s">
        <v>91</v>
      </c>
      <c r="F1" t="s">
        <v>92</v>
      </c>
    </row>
    <row r="2" spans="1:6" x14ac:dyDescent="0.2">
      <c r="A2" t="s">
        <v>532</v>
      </c>
      <c r="B2" t="s">
        <v>533</v>
      </c>
      <c r="C2" t="s">
        <v>534</v>
      </c>
      <c r="D2" t="s">
        <v>535</v>
      </c>
      <c r="E2" t="s">
        <v>536</v>
      </c>
      <c r="F2" t="s">
        <v>537</v>
      </c>
    </row>
    <row r="3" spans="1:6" x14ac:dyDescent="0.2">
      <c r="A3" t="s">
        <v>538</v>
      </c>
      <c r="B3" t="s">
        <v>539</v>
      </c>
      <c r="C3" t="s">
        <v>164</v>
      </c>
      <c r="D3" t="s">
        <v>540</v>
      </c>
      <c r="E3" t="s">
        <v>541</v>
      </c>
      <c r="F3" t="s">
        <v>537</v>
      </c>
    </row>
    <row r="4" spans="1:6" x14ac:dyDescent="0.2">
      <c r="A4" t="s">
        <v>542</v>
      </c>
      <c r="B4" t="s">
        <v>543</v>
      </c>
      <c r="C4" t="s">
        <v>544</v>
      </c>
      <c r="D4" t="s">
        <v>149</v>
      </c>
      <c r="E4" t="s">
        <v>545</v>
      </c>
      <c r="F4" t="s">
        <v>546</v>
      </c>
    </row>
    <row r="5" spans="1:6" x14ac:dyDescent="0.2">
      <c r="A5" t="s">
        <v>547</v>
      </c>
      <c r="B5" t="s">
        <v>548</v>
      </c>
      <c r="C5" t="s">
        <v>549</v>
      </c>
      <c r="D5" t="s">
        <v>535</v>
      </c>
      <c r="E5" t="s">
        <v>550</v>
      </c>
      <c r="F5" t="s">
        <v>546</v>
      </c>
    </row>
    <row r="6" spans="1:6" x14ac:dyDescent="0.2">
      <c r="A6" t="s">
        <v>551</v>
      </c>
      <c r="B6" t="s">
        <v>552</v>
      </c>
      <c r="C6" t="s">
        <v>553</v>
      </c>
      <c r="D6" t="s">
        <v>554</v>
      </c>
      <c r="E6" t="s">
        <v>555</v>
      </c>
      <c r="F6" t="s">
        <v>556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4D8E0-26AC-49A3-9760-684F92794BCE}">
  <sheetPr codeName="Hoja51">
    <tabColor theme="7" tint="0.39997558519241921"/>
  </sheetPr>
  <dimension ref="A1:H11"/>
  <sheetViews>
    <sheetView workbookViewId="0">
      <selection activeCell="C36" sqref="C36"/>
    </sheetView>
  </sheetViews>
  <sheetFormatPr baseColWidth="10" defaultRowHeight="12.75" x14ac:dyDescent="0.2"/>
  <sheetData>
    <row r="1" spans="1:8" x14ac:dyDescent="0.2">
      <c r="A1" t="s">
        <v>32</v>
      </c>
      <c r="B1" t="s">
        <v>9</v>
      </c>
      <c r="C1" t="s">
        <v>34</v>
      </c>
      <c r="D1" t="s">
        <v>35</v>
      </c>
      <c r="E1" t="s">
        <v>36</v>
      </c>
      <c r="F1" t="s">
        <v>37</v>
      </c>
      <c r="G1" t="s">
        <v>38</v>
      </c>
      <c r="H1" t="s">
        <v>39</v>
      </c>
    </row>
    <row r="2" spans="1:8" x14ac:dyDescent="0.2">
      <c r="A2" t="s">
        <v>161</v>
      </c>
      <c r="B2" t="s">
        <v>557</v>
      </c>
      <c r="C2">
        <v>43810</v>
      </c>
      <c r="D2">
        <v>44926</v>
      </c>
      <c r="E2" t="s">
        <v>558</v>
      </c>
      <c r="F2" t="s">
        <v>559</v>
      </c>
      <c r="G2" t="s">
        <v>560</v>
      </c>
      <c r="H2" t="s">
        <v>561</v>
      </c>
    </row>
    <row r="3" spans="1:8" x14ac:dyDescent="0.2">
      <c r="A3" t="s">
        <v>156</v>
      </c>
      <c r="B3" t="s">
        <v>562</v>
      </c>
      <c r="C3">
        <v>44631</v>
      </c>
      <c r="D3">
        <v>44895</v>
      </c>
      <c r="E3" t="s">
        <v>563</v>
      </c>
      <c r="F3" t="s">
        <v>559</v>
      </c>
      <c r="G3" t="s">
        <v>560</v>
      </c>
      <c r="H3" t="s">
        <v>564</v>
      </c>
    </row>
    <row r="4" spans="1:8" x14ac:dyDescent="0.2">
      <c r="A4" t="s">
        <v>250</v>
      </c>
      <c r="B4" t="s">
        <v>565</v>
      </c>
      <c r="C4">
        <v>43891</v>
      </c>
      <c r="D4">
        <v>44926</v>
      </c>
      <c r="E4" t="s">
        <v>566</v>
      </c>
      <c r="F4" t="s">
        <v>559</v>
      </c>
      <c r="G4" t="s">
        <v>560</v>
      </c>
      <c r="H4" t="s">
        <v>249</v>
      </c>
    </row>
    <row r="5" spans="1:8" x14ac:dyDescent="0.2">
      <c r="A5" t="s">
        <v>157</v>
      </c>
      <c r="B5" t="s">
        <v>567</v>
      </c>
      <c r="C5">
        <v>44238</v>
      </c>
      <c r="D5">
        <v>44691</v>
      </c>
      <c r="E5" t="s">
        <v>568</v>
      </c>
      <c r="F5" t="s">
        <v>559</v>
      </c>
      <c r="G5" t="s">
        <v>560</v>
      </c>
      <c r="H5" t="s">
        <v>569</v>
      </c>
    </row>
    <row r="6" spans="1:8" x14ac:dyDescent="0.2">
      <c r="A6" t="s">
        <v>157</v>
      </c>
      <c r="B6" t="s">
        <v>570</v>
      </c>
      <c r="C6">
        <v>44256</v>
      </c>
      <c r="D6">
        <v>44620</v>
      </c>
      <c r="E6" t="s">
        <v>571</v>
      </c>
      <c r="F6" t="s">
        <v>559</v>
      </c>
      <c r="G6" t="s">
        <v>560</v>
      </c>
      <c r="H6" t="s">
        <v>572</v>
      </c>
    </row>
    <row r="7" spans="1:8" x14ac:dyDescent="0.2">
      <c r="A7" t="s">
        <v>294</v>
      </c>
      <c r="B7" t="s">
        <v>573</v>
      </c>
      <c r="C7">
        <v>44238</v>
      </c>
      <c r="D7">
        <v>44602</v>
      </c>
      <c r="E7" t="s">
        <v>574</v>
      </c>
      <c r="F7" t="s">
        <v>559</v>
      </c>
      <c r="G7" t="s">
        <v>560</v>
      </c>
      <c r="H7" t="s">
        <v>575</v>
      </c>
    </row>
    <row r="8" spans="1:8" x14ac:dyDescent="0.2">
      <c r="A8" t="s">
        <v>263</v>
      </c>
      <c r="B8" t="s">
        <v>576</v>
      </c>
      <c r="C8">
        <v>44242</v>
      </c>
      <c r="D8">
        <v>44787</v>
      </c>
      <c r="E8" t="s">
        <v>577</v>
      </c>
      <c r="F8" t="s">
        <v>559</v>
      </c>
      <c r="G8" t="s">
        <v>560</v>
      </c>
      <c r="H8" t="s">
        <v>575</v>
      </c>
    </row>
    <row r="9" spans="1:8" x14ac:dyDescent="0.2">
      <c r="A9" t="s">
        <v>156</v>
      </c>
      <c r="B9" t="s">
        <v>578</v>
      </c>
      <c r="C9">
        <v>44238</v>
      </c>
      <c r="D9">
        <v>44602</v>
      </c>
      <c r="E9" t="s">
        <v>579</v>
      </c>
      <c r="F9" t="s">
        <v>559</v>
      </c>
      <c r="G9" t="s">
        <v>560</v>
      </c>
      <c r="H9" t="s">
        <v>580</v>
      </c>
    </row>
    <row r="10" spans="1:8" x14ac:dyDescent="0.2">
      <c r="A10" t="s">
        <v>156</v>
      </c>
      <c r="B10" t="s">
        <v>581</v>
      </c>
      <c r="C10">
        <v>44238</v>
      </c>
      <c r="D10">
        <v>44571</v>
      </c>
      <c r="E10" t="s">
        <v>582</v>
      </c>
      <c r="F10" t="s">
        <v>559</v>
      </c>
      <c r="G10" t="s">
        <v>560</v>
      </c>
      <c r="H10" t="s">
        <v>583</v>
      </c>
    </row>
    <row r="11" spans="1:8" x14ac:dyDescent="0.2">
      <c r="A11" t="s">
        <v>156</v>
      </c>
      <c r="B11" t="s">
        <v>264</v>
      </c>
      <c r="C11">
        <v>44435</v>
      </c>
      <c r="D11">
        <v>44611</v>
      </c>
      <c r="E11" t="s">
        <v>265</v>
      </c>
      <c r="F11" t="s">
        <v>266</v>
      </c>
      <c r="G11" t="s">
        <v>267</v>
      </c>
      <c r="H11" t="s">
        <v>268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456E0-6C88-4347-A611-121DF957DB80}">
  <sheetPr codeName="Hoja52">
    <tabColor theme="7" tint="0.39997558519241921"/>
  </sheetPr>
  <dimension ref="A1:X1"/>
  <sheetViews>
    <sheetView workbookViewId="0">
      <selection sqref="A1:X1"/>
    </sheetView>
  </sheetViews>
  <sheetFormatPr baseColWidth="10" defaultRowHeight="12.75" x14ac:dyDescent="0.2"/>
  <sheetData>
    <row r="1" spans="1:24" x14ac:dyDescent="0.2">
      <c r="A1" t="s">
        <v>32</v>
      </c>
      <c r="B1" t="s">
        <v>33</v>
      </c>
      <c r="C1" t="s">
        <v>9</v>
      </c>
      <c r="D1" t="s">
        <v>34</v>
      </c>
      <c r="E1" t="s">
        <v>35</v>
      </c>
      <c r="F1" t="s">
        <v>36</v>
      </c>
      <c r="G1" t="s">
        <v>37</v>
      </c>
      <c r="H1" t="s">
        <v>38</v>
      </c>
      <c r="I1" t="s">
        <v>39</v>
      </c>
      <c r="L1" t="s">
        <v>40</v>
      </c>
      <c r="M1" t="s">
        <v>41</v>
      </c>
      <c r="N1" t="s">
        <v>42</v>
      </c>
      <c r="O1" t="s">
        <v>303</v>
      </c>
      <c r="P1" t="s">
        <v>44</v>
      </c>
      <c r="Q1" t="s">
        <v>45</v>
      </c>
      <c r="S1" t="s">
        <v>6</v>
      </c>
      <c r="T1" t="s">
        <v>46</v>
      </c>
      <c r="U1" t="s">
        <v>42</v>
      </c>
      <c r="V1" t="s">
        <v>303</v>
      </c>
      <c r="W1" t="s">
        <v>44</v>
      </c>
      <c r="X1" t="s">
        <v>45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30F64-2B72-4658-8693-F747F273D3CD}">
  <sheetPr codeName="Hoja53">
    <tabColor theme="7" tint="0.39997558519241921"/>
  </sheetPr>
  <dimension ref="A1:E12"/>
  <sheetViews>
    <sheetView workbookViewId="0">
      <selection activeCell="C36" sqref="C36"/>
    </sheetView>
  </sheetViews>
  <sheetFormatPr baseColWidth="10" defaultRowHeight="12.75" x14ac:dyDescent="0.2"/>
  <sheetData>
    <row r="1" spans="1:5" x14ac:dyDescent="0.2">
      <c r="A1" t="s">
        <v>40</v>
      </c>
      <c r="B1" t="s">
        <v>42</v>
      </c>
      <c r="C1" t="s">
        <v>44</v>
      </c>
      <c r="D1" t="s">
        <v>93</v>
      </c>
      <c r="E1" t="s">
        <v>94</v>
      </c>
    </row>
    <row r="2" spans="1:5" x14ac:dyDescent="0.2">
      <c r="A2" t="s">
        <v>294</v>
      </c>
      <c r="B2" t="s">
        <v>584</v>
      </c>
      <c r="C2" t="s">
        <v>585</v>
      </c>
      <c r="D2">
        <v>900197149</v>
      </c>
      <c r="E2">
        <v>66</v>
      </c>
    </row>
    <row r="3" spans="1:5" x14ac:dyDescent="0.2">
      <c r="A3" t="s">
        <v>159</v>
      </c>
      <c r="B3" t="s">
        <v>584</v>
      </c>
      <c r="C3" t="s">
        <v>586</v>
      </c>
      <c r="D3">
        <v>900197149</v>
      </c>
      <c r="E3">
        <v>102</v>
      </c>
    </row>
    <row r="4" spans="1:5" x14ac:dyDescent="0.2">
      <c r="A4" t="s">
        <v>294</v>
      </c>
      <c r="B4" t="s">
        <v>584</v>
      </c>
      <c r="C4" t="s">
        <v>587</v>
      </c>
      <c r="D4">
        <v>816003905</v>
      </c>
      <c r="E4">
        <v>23</v>
      </c>
    </row>
    <row r="5" spans="1:5" x14ac:dyDescent="0.2">
      <c r="A5" t="s">
        <v>157</v>
      </c>
      <c r="B5" t="s">
        <v>584</v>
      </c>
      <c r="C5" t="s">
        <v>588</v>
      </c>
      <c r="D5">
        <v>816007787</v>
      </c>
      <c r="E5">
        <v>3</v>
      </c>
    </row>
    <row r="6" spans="1:5" x14ac:dyDescent="0.2">
      <c r="A6" t="s">
        <v>589</v>
      </c>
      <c r="B6" t="s">
        <v>584</v>
      </c>
      <c r="C6" t="s">
        <v>590</v>
      </c>
      <c r="D6">
        <v>891180001</v>
      </c>
      <c r="E6">
        <v>2</v>
      </c>
    </row>
    <row r="7" spans="1:5" x14ac:dyDescent="0.2">
      <c r="A7" t="s">
        <v>589</v>
      </c>
      <c r="B7" t="s">
        <v>591</v>
      </c>
      <c r="C7" t="s">
        <v>592</v>
      </c>
      <c r="D7">
        <v>890803005</v>
      </c>
      <c r="E7">
        <v>6</v>
      </c>
    </row>
    <row r="8" spans="1:5" x14ac:dyDescent="0.2">
      <c r="A8" t="s">
        <v>589</v>
      </c>
      <c r="B8" t="s">
        <v>593</v>
      </c>
      <c r="C8" t="s">
        <v>594</v>
      </c>
      <c r="D8">
        <v>890903790</v>
      </c>
      <c r="E8">
        <v>641</v>
      </c>
    </row>
    <row r="9" spans="1:5" x14ac:dyDescent="0.2">
      <c r="A9" t="s">
        <v>589</v>
      </c>
      <c r="B9" t="s">
        <v>595</v>
      </c>
      <c r="C9" t="s">
        <v>596</v>
      </c>
      <c r="D9">
        <v>891401705</v>
      </c>
      <c r="E9">
        <v>15</v>
      </c>
    </row>
    <row r="10" spans="1:5" x14ac:dyDescent="0.2">
      <c r="A10" t="s">
        <v>589</v>
      </c>
      <c r="B10" t="s">
        <v>597</v>
      </c>
      <c r="C10" t="s">
        <v>598</v>
      </c>
      <c r="D10">
        <v>891408586</v>
      </c>
      <c r="E10">
        <v>6</v>
      </c>
    </row>
    <row r="11" spans="1:5" x14ac:dyDescent="0.2">
      <c r="A11" t="s">
        <v>157</v>
      </c>
      <c r="B11" t="s">
        <v>593</v>
      </c>
      <c r="C11" t="s">
        <v>599</v>
      </c>
      <c r="D11">
        <v>891409285</v>
      </c>
      <c r="E11">
        <v>47</v>
      </c>
    </row>
    <row r="12" spans="1:5" x14ac:dyDescent="0.2">
      <c r="A12" t="s">
        <v>589</v>
      </c>
      <c r="B12" t="s">
        <v>591</v>
      </c>
      <c r="C12" t="s">
        <v>600</v>
      </c>
      <c r="D12">
        <v>891410354</v>
      </c>
      <c r="E12">
        <v>27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6D1B7-5890-4763-AD25-F70342D7AC2B}">
  <sheetPr codeName="Hoja54">
    <tabColor theme="7" tint="0.39997558519241921"/>
  </sheetPr>
  <dimension ref="A1:Q11"/>
  <sheetViews>
    <sheetView workbookViewId="0">
      <selection activeCell="C36" sqref="C36"/>
    </sheetView>
  </sheetViews>
  <sheetFormatPr baseColWidth="10" defaultRowHeight="12.75" x14ac:dyDescent="0.2"/>
  <sheetData>
    <row r="1" spans="1:17" x14ac:dyDescent="0.2">
      <c r="A1" t="s">
        <v>12</v>
      </c>
      <c r="B1" t="s">
        <v>601</v>
      </c>
      <c r="C1" t="s">
        <v>96</v>
      </c>
      <c r="D1" t="s">
        <v>7</v>
      </c>
      <c r="E1" t="s">
        <v>132</v>
      </c>
      <c r="F1" t="s">
        <v>97</v>
      </c>
      <c r="G1" t="s">
        <v>98</v>
      </c>
      <c r="H1" t="s">
        <v>99</v>
      </c>
      <c r="I1" t="s">
        <v>100</v>
      </c>
      <c r="J1" t="s">
        <v>101</v>
      </c>
      <c r="K1" t="s">
        <v>602</v>
      </c>
      <c r="L1" t="s">
        <v>103</v>
      </c>
      <c r="M1" t="s">
        <v>104</v>
      </c>
      <c r="N1" t="s">
        <v>603</v>
      </c>
      <c r="O1" t="s">
        <v>604</v>
      </c>
      <c r="P1" t="s">
        <v>605</v>
      </c>
      <c r="Q1" t="s">
        <v>172</v>
      </c>
    </row>
    <row r="2" spans="1:17" x14ac:dyDescent="0.2">
      <c r="A2">
        <v>1</v>
      </c>
      <c r="D2" t="s">
        <v>589</v>
      </c>
      <c r="E2" t="s">
        <v>606</v>
      </c>
      <c r="F2" t="s">
        <v>607</v>
      </c>
      <c r="G2" t="s">
        <v>608</v>
      </c>
      <c r="H2" t="s">
        <v>609</v>
      </c>
      <c r="I2" t="s">
        <v>610</v>
      </c>
      <c r="J2" t="s">
        <v>611</v>
      </c>
      <c r="K2" t="s">
        <v>612</v>
      </c>
      <c r="L2">
        <v>44208</v>
      </c>
      <c r="M2">
        <v>44753</v>
      </c>
      <c r="N2">
        <v>900667590</v>
      </c>
      <c r="O2" t="s">
        <v>613</v>
      </c>
      <c r="P2">
        <v>12019</v>
      </c>
    </row>
    <row r="3" spans="1:17" x14ac:dyDescent="0.2">
      <c r="A3">
        <v>2</v>
      </c>
      <c r="D3" t="s">
        <v>614</v>
      </c>
      <c r="E3" t="s">
        <v>155</v>
      </c>
      <c r="F3" t="s">
        <v>615</v>
      </c>
      <c r="G3" t="s">
        <v>608</v>
      </c>
      <c r="H3" t="s">
        <v>616</v>
      </c>
      <c r="I3" t="s">
        <v>617</v>
      </c>
      <c r="J3" t="s">
        <v>611</v>
      </c>
      <c r="K3" t="s">
        <v>618</v>
      </c>
      <c r="L3">
        <v>44221</v>
      </c>
      <c r="M3">
        <v>44585</v>
      </c>
      <c r="N3">
        <v>890904996</v>
      </c>
      <c r="O3" t="s">
        <v>613</v>
      </c>
      <c r="P3">
        <v>270</v>
      </c>
    </row>
    <row r="4" spans="1:17" x14ac:dyDescent="0.2">
      <c r="A4">
        <v>3</v>
      </c>
      <c r="D4" t="s">
        <v>619</v>
      </c>
      <c r="E4" t="s">
        <v>620</v>
      </c>
      <c r="F4" t="s">
        <v>615</v>
      </c>
      <c r="G4" t="s">
        <v>608</v>
      </c>
      <c r="H4" t="s">
        <v>621</v>
      </c>
      <c r="I4" t="s">
        <v>622</v>
      </c>
      <c r="J4" t="s">
        <v>611</v>
      </c>
      <c r="K4" t="s">
        <v>618</v>
      </c>
      <c r="L4">
        <v>44221</v>
      </c>
      <c r="M4">
        <v>44585</v>
      </c>
      <c r="N4">
        <v>890904996</v>
      </c>
      <c r="O4" t="s">
        <v>613</v>
      </c>
      <c r="P4">
        <v>271</v>
      </c>
    </row>
    <row r="5" spans="1:17" x14ac:dyDescent="0.2">
      <c r="A5">
        <v>4</v>
      </c>
      <c r="D5" t="s">
        <v>589</v>
      </c>
      <c r="E5" t="s">
        <v>623</v>
      </c>
      <c r="F5" t="s">
        <v>624</v>
      </c>
      <c r="G5" t="s">
        <v>625</v>
      </c>
      <c r="H5" t="s">
        <v>626</v>
      </c>
      <c r="I5" t="s">
        <v>627</v>
      </c>
      <c r="J5" t="s">
        <v>611</v>
      </c>
      <c r="K5" t="s">
        <v>618</v>
      </c>
      <c r="L5">
        <v>44239</v>
      </c>
      <c r="M5">
        <v>44713</v>
      </c>
      <c r="N5">
        <v>900131529</v>
      </c>
      <c r="O5" t="s">
        <v>613</v>
      </c>
      <c r="P5">
        <v>7943</v>
      </c>
    </row>
    <row r="6" spans="1:17" x14ac:dyDescent="0.2">
      <c r="A6">
        <v>5</v>
      </c>
      <c r="D6" t="s">
        <v>619</v>
      </c>
      <c r="E6" t="s">
        <v>620</v>
      </c>
      <c r="F6" t="s">
        <v>628</v>
      </c>
      <c r="G6" t="s">
        <v>625</v>
      </c>
      <c r="H6" t="s">
        <v>629</v>
      </c>
      <c r="I6" t="s">
        <v>630</v>
      </c>
      <c r="J6" t="s">
        <v>611</v>
      </c>
      <c r="K6" t="s">
        <v>612</v>
      </c>
      <c r="L6">
        <v>44291</v>
      </c>
      <c r="M6">
        <v>44655</v>
      </c>
      <c r="N6">
        <v>860002400</v>
      </c>
      <c r="O6" t="s">
        <v>613</v>
      </c>
      <c r="P6">
        <v>271</v>
      </c>
    </row>
    <row r="7" spans="1:17" x14ac:dyDescent="0.2">
      <c r="A7">
        <v>6</v>
      </c>
      <c r="D7" t="s">
        <v>614</v>
      </c>
      <c r="E7" t="s">
        <v>631</v>
      </c>
      <c r="F7" t="s">
        <v>590</v>
      </c>
      <c r="G7" t="s">
        <v>632</v>
      </c>
      <c r="H7" t="s">
        <v>633</v>
      </c>
      <c r="I7" t="s">
        <v>634</v>
      </c>
      <c r="J7" t="s">
        <v>611</v>
      </c>
      <c r="K7" t="s">
        <v>612</v>
      </c>
      <c r="L7">
        <v>44378</v>
      </c>
      <c r="M7">
        <v>44562</v>
      </c>
      <c r="N7">
        <v>891180001</v>
      </c>
      <c r="O7" t="s">
        <v>613</v>
      </c>
      <c r="P7">
        <v>13090</v>
      </c>
    </row>
    <row r="8" spans="1:17" x14ac:dyDescent="0.2">
      <c r="A8">
        <v>7</v>
      </c>
      <c r="D8" t="s">
        <v>619</v>
      </c>
      <c r="E8" t="s">
        <v>620</v>
      </c>
      <c r="F8" t="s">
        <v>635</v>
      </c>
      <c r="G8" t="s">
        <v>625</v>
      </c>
      <c r="H8" t="s">
        <v>636</v>
      </c>
      <c r="I8" t="s">
        <v>637</v>
      </c>
      <c r="J8" t="s">
        <v>611</v>
      </c>
      <c r="K8" t="s">
        <v>612</v>
      </c>
      <c r="L8">
        <v>44378</v>
      </c>
      <c r="M8">
        <v>44562</v>
      </c>
      <c r="N8">
        <v>901135503</v>
      </c>
      <c r="O8" t="s">
        <v>613</v>
      </c>
      <c r="P8">
        <v>271</v>
      </c>
    </row>
    <row r="9" spans="1:17" x14ac:dyDescent="0.2">
      <c r="A9">
        <v>8</v>
      </c>
      <c r="D9" t="s">
        <v>619</v>
      </c>
      <c r="E9" t="s">
        <v>638</v>
      </c>
      <c r="F9" t="s">
        <v>639</v>
      </c>
      <c r="G9" t="s">
        <v>640</v>
      </c>
      <c r="H9" t="s">
        <v>641</v>
      </c>
      <c r="I9" t="s">
        <v>642</v>
      </c>
      <c r="J9" t="s">
        <v>611</v>
      </c>
      <c r="K9" t="s">
        <v>612</v>
      </c>
      <c r="L9">
        <v>44378</v>
      </c>
      <c r="M9">
        <v>44562</v>
      </c>
      <c r="N9">
        <v>800122420</v>
      </c>
      <c r="O9" t="s">
        <v>613</v>
      </c>
      <c r="P9">
        <v>271</v>
      </c>
    </row>
    <row r="10" spans="1:17" x14ac:dyDescent="0.2">
      <c r="A10">
        <v>9</v>
      </c>
      <c r="D10" t="s">
        <v>643</v>
      </c>
      <c r="E10" t="s">
        <v>644</v>
      </c>
      <c r="F10" t="s">
        <v>645</v>
      </c>
      <c r="G10" t="s">
        <v>646</v>
      </c>
      <c r="H10" t="s">
        <v>647</v>
      </c>
      <c r="I10" t="s">
        <v>648</v>
      </c>
      <c r="J10" t="s">
        <v>611</v>
      </c>
      <c r="K10" t="s">
        <v>618</v>
      </c>
      <c r="L10">
        <v>44378</v>
      </c>
      <c r="M10">
        <v>44562</v>
      </c>
      <c r="N10">
        <v>890300406</v>
      </c>
      <c r="O10" t="s">
        <v>613</v>
      </c>
      <c r="P10">
        <v>272</v>
      </c>
    </row>
    <row r="11" spans="1:17" x14ac:dyDescent="0.2">
      <c r="A11">
        <v>10</v>
      </c>
      <c r="D11" t="s">
        <v>619</v>
      </c>
      <c r="E11" t="s">
        <v>620</v>
      </c>
      <c r="F11" t="s">
        <v>649</v>
      </c>
      <c r="G11" t="s">
        <v>625</v>
      </c>
      <c r="H11" t="s">
        <v>650</v>
      </c>
      <c r="I11" t="s">
        <v>651</v>
      </c>
      <c r="J11" t="s">
        <v>611</v>
      </c>
      <c r="K11" t="s">
        <v>612</v>
      </c>
      <c r="L11">
        <v>44383</v>
      </c>
      <c r="M11">
        <v>44567</v>
      </c>
      <c r="N11">
        <v>819006966</v>
      </c>
      <c r="O11" t="s">
        <v>613</v>
      </c>
      <c r="P11">
        <v>271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275A7-DAD8-4C7D-B7D9-497E588D7735}">
  <sheetPr codeName="Hoja56">
    <tabColor theme="7" tint="0.39997558519241921"/>
  </sheetPr>
  <dimension ref="A1:H1"/>
  <sheetViews>
    <sheetView workbookViewId="0">
      <selection activeCell="E14" sqref="E14"/>
    </sheetView>
  </sheetViews>
  <sheetFormatPr baseColWidth="10" defaultRowHeight="12.75" x14ac:dyDescent="0.2"/>
  <sheetData>
    <row r="1" spans="1:8" x14ac:dyDescent="0.2">
      <c r="A1" t="s">
        <v>32</v>
      </c>
      <c r="B1" t="s">
        <v>698</v>
      </c>
      <c r="C1" t="s">
        <v>33</v>
      </c>
      <c r="D1" t="s">
        <v>105</v>
      </c>
      <c r="E1" t="s">
        <v>34</v>
      </c>
      <c r="F1" t="s">
        <v>35</v>
      </c>
      <c r="G1" t="s">
        <v>36</v>
      </c>
      <c r="H1" t="s">
        <v>106</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1E573-C606-42BF-82FD-D0CEBDA35815}">
  <sheetPr codeName="Hoja57">
    <tabColor theme="7" tint="0.39997558519241921"/>
  </sheetPr>
  <dimension ref="A1:H1"/>
  <sheetViews>
    <sheetView workbookViewId="0">
      <selection sqref="A1:M6"/>
    </sheetView>
  </sheetViews>
  <sheetFormatPr baseColWidth="10" defaultRowHeight="12.75" x14ac:dyDescent="0.2"/>
  <sheetData>
    <row r="1" spans="1:8" x14ac:dyDescent="0.2">
      <c r="A1" t="s">
        <v>7</v>
      </c>
      <c r="B1" t="s">
        <v>1073</v>
      </c>
      <c r="C1" t="s">
        <v>1065</v>
      </c>
      <c r="D1" t="s">
        <v>1066</v>
      </c>
      <c r="E1" t="s">
        <v>1074</v>
      </c>
      <c r="F1" t="s">
        <v>107</v>
      </c>
      <c r="G1" t="s">
        <v>108</v>
      </c>
      <c r="H1" t="s">
        <v>109</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A44ED6-8B09-4794-9DDA-AE1F3D3033A3}">
  <sheetPr codeName="Hoja58">
    <tabColor theme="7" tint="0.39997558519241921"/>
  </sheetPr>
  <dimension ref="A1:K1"/>
  <sheetViews>
    <sheetView workbookViewId="0">
      <selection sqref="A1:N15"/>
    </sheetView>
  </sheetViews>
  <sheetFormatPr baseColWidth="10" defaultRowHeight="12.75" x14ac:dyDescent="0.2"/>
  <sheetData>
    <row r="1" spans="1:11" x14ac:dyDescent="0.2">
      <c r="A1" t="s">
        <v>111</v>
      </c>
      <c r="B1" t="s">
        <v>27</v>
      </c>
      <c r="C1" t="s">
        <v>6</v>
      </c>
      <c r="D1" t="s">
        <v>1075</v>
      </c>
      <c r="E1" t="s">
        <v>1076</v>
      </c>
      <c r="F1" t="s">
        <v>804</v>
      </c>
      <c r="G1" t="s">
        <v>1077</v>
      </c>
      <c r="H1" t="s">
        <v>112</v>
      </c>
      <c r="I1" t="s">
        <v>29</v>
      </c>
      <c r="J1" t="s">
        <v>113</v>
      </c>
      <c r="K1" t="s">
        <v>114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7BE6F-0E01-4428-ADB8-03F1D473DF4D}">
  <sheetPr codeName="Hoja2"/>
  <dimension ref="A1:Z91"/>
  <sheetViews>
    <sheetView zoomScale="90" zoomScaleNormal="90" workbookViewId="0">
      <selection activeCell="A6" sqref="A6:XFD9"/>
    </sheetView>
  </sheetViews>
  <sheetFormatPr baseColWidth="10" defaultRowHeight="12.75" x14ac:dyDescent="0.2"/>
  <cols>
    <col min="1" max="1" width="34.140625" style="16" customWidth="1"/>
    <col min="2" max="2" width="119.7109375" style="11" customWidth="1"/>
    <col min="3" max="16384" width="11.42578125" style="16"/>
  </cols>
  <sheetData>
    <row r="1" spans="1:26" s="60" customFormat="1" ht="18.75" customHeight="1" x14ac:dyDescent="0.2">
      <c r="A1" s="53" t="s">
        <v>1078</v>
      </c>
      <c r="B1" s="55"/>
      <c r="C1" s="56" t="s">
        <v>1079</v>
      </c>
      <c r="D1" s="57" t="s">
        <v>1080</v>
      </c>
      <c r="E1" s="68"/>
      <c r="F1" s="68"/>
      <c r="G1" s="68"/>
      <c r="H1" s="68"/>
      <c r="I1" s="68"/>
      <c r="J1" s="68"/>
      <c r="K1" s="68"/>
      <c r="L1" s="68"/>
      <c r="M1" s="68"/>
      <c r="N1" s="68"/>
      <c r="O1" s="68"/>
      <c r="P1" s="68"/>
      <c r="Q1" s="68"/>
      <c r="R1" s="68"/>
      <c r="S1" s="68"/>
      <c r="T1" s="68"/>
      <c r="U1" s="68"/>
      <c r="V1" s="68"/>
      <c r="W1" s="68"/>
      <c r="X1" s="68"/>
      <c r="Y1" s="68"/>
      <c r="Z1" s="68"/>
    </row>
    <row r="2" spans="1:26" s="60" customFormat="1" ht="18.75" customHeight="1" x14ac:dyDescent="0.2">
      <c r="A2" s="61"/>
      <c r="B2" s="63"/>
      <c r="C2" s="56" t="s">
        <v>1081</v>
      </c>
      <c r="D2" s="57">
        <f>[1]CEA_PROTOCOLOS!G2</f>
        <v>6</v>
      </c>
      <c r="E2" s="68"/>
      <c r="F2" s="68"/>
      <c r="G2" s="68"/>
      <c r="H2" s="68"/>
      <c r="I2" s="68"/>
      <c r="J2" s="68"/>
      <c r="K2" s="68"/>
      <c r="L2" s="68"/>
      <c r="M2" s="68"/>
      <c r="N2" s="68"/>
      <c r="O2" s="68"/>
      <c r="P2" s="68"/>
      <c r="Q2" s="68"/>
      <c r="R2" s="68"/>
      <c r="S2" s="68"/>
      <c r="T2" s="68"/>
      <c r="U2" s="68"/>
      <c r="V2" s="68"/>
      <c r="W2" s="68"/>
      <c r="X2" s="68"/>
      <c r="Y2" s="68"/>
      <c r="Z2" s="68"/>
    </row>
    <row r="3" spans="1:26" s="60" customFormat="1" ht="18.75" customHeight="1" x14ac:dyDescent="0.2">
      <c r="A3" s="61"/>
      <c r="B3" s="63"/>
      <c r="C3" s="56" t="s">
        <v>16</v>
      </c>
      <c r="D3" s="64">
        <f>[1]CEA_PROTOCOLOS!G3</f>
        <v>45750</v>
      </c>
      <c r="E3" s="68"/>
      <c r="F3" s="68"/>
      <c r="G3" s="68"/>
      <c r="H3" s="68"/>
      <c r="I3" s="68"/>
      <c r="J3" s="68"/>
      <c r="K3" s="68"/>
      <c r="L3" s="68"/>
      <c r="M3" s="68"/>
      <c r="N3" s="68"/>
      <c r="O3" s="68"/>
      <c r="P3" s="68"/>
      <c r="Q3" s="68"/>
      <c r="R3" s="68"/>
      <c r="S3" s="68"/>
      <c r="T3" s="68"/>
      <c r="U3" s="68"/>
      <c r="V3" s="68"/>
      <c r="W3" s="68"/>
      <c r="X3" s="68"/>
      <c r="Y3" s="68"/>
      <c r="Z3" s="68"/>
    </row>
    <row r="4" spans="1:26" s="60" customFormat="1" ht="18.75" customHeight="1" x14ac:dyDescent="0.2">
      <c r="A4" s="65"/>
      <c r="B4" s="67"/>
      <c r="C4" s="56" t="s">
        <v>1082</v>
      </c>
      <c r="D4" s="57" t="s">
        <v>1084</v>
      </c>
      <c r="E4" s="68"/>
      <c r="F4" s="68"/>
      <c r="G4" s="68"/>
      <c r="H4" s="68"/>
      <c r="I4" s="68"/>
      <c r="J4" s="68"/>
      <c r="K4" s="68"/>
      <c r="L4" s="68"/>
      <c r="M4" s="68"/>
      <c r="N4" s="68"/>
      <c r="O4" s="68"/>
      <c r="P4" s="68"/>
      <c r="Q4" s="68"/>
      <c r="R4" s="68"/>
      <c r="S4" s="68"/>
      <c r="T4" s="68"/>
      <c r="U4" s="68"/>
      <c r="V4" s="68"/>
      <c r="W4" s="68"/>
      <c r="X4" s="68"/>
      <c r="Y4" s="68"/>
      <c r="Z4" s="68"/>
    </row>
    <row r="6" spans="1:26" ht="30" customHeight="1" x14ac:dyDescent="0.2">
      <c r="A6" s="23" t="s">
        <v>702</v>
      </c>
      <c r="B6" s="23"/>
    </row>
    <row r="8" spans="1:26" ht="26.25" customHeight="1" x14ac:dyDescent="0.2">
      <c r="A8" s="17" t="s">
        <v>699</v>
      </c>
      <c r="B8" s="17" t="s">
        <v>700</v>
      </c>
    </row>
    <row r="9" spans="1:26" x14ac:dyDescent="0.2">
      <c r="A9" s="9" t="s">
        <v>804</v>
      </c>
      <c r="B9" s="9" t="s">
        <v>805</v>
      </c>
    </row>
    <row r="10" spans="1:26" x14ac:dyDescent="0.2">
      <c r="A10" s="9" t="s">
        <v>806</v>
      </c>
      <c r="B10" s="9" t="s">
        <v>807</v>
      </c>
    </row>
    <row r="11" spans="1:26" x14ac:dyDescent="0.2">
      <c r="A11" s="9" t="s">
        <v>808</v>
      </c>
      <c r="B11" s="9" t="s">
        <v>809</v>
      </c>
    </row>
    <row r="12" spans="1:26" x14ac:dyDescent="0.2">
      <c r="A12" s="9" t="s">
        <v>810</v>
      </c>
      <c r="B12" s="9" t="s">
        <v>811</v>
      </c>
    </row>
    <row r="13" spans="1:26" x14ac:dyDescent="0.2">
      <c r="A13" s="9" t="s">
        <v>812</v>
      </c>
      <c r="B13" s="9" t="s">
        <v>813</v>
      </c>
    </row>
    <row r="14" spans="1:26" x14ac:dyDescent="0.2">
      <c r="A14" s="9" t="s">
        <v>229</v>
      </c>
      <c r="B14" s="9" t="s">
        <v>814</v>
      </c>
    </row>
    <row r="15" spans="1:26" x14ac:dyDescent="0.2">
      <c r="A15" s="9" t="s">
        <v>815</v>
      </c>
      <c r="B15" s="9" t="s">
        <v>816</v>
      </c>
    </row>
    <row r="16" spans="1:26" x14ac:dyDescent="0.2">
      <c r="A16" s="9" t="s">
        <v>817</v>
      </c>
      <c r="B16" s="9" t="s">
        <v>818</v>
      </c>
    </row>
    <row r="17" spans="1:2" x14ac:dyDescent="0.2">
      <c r="A17" s="9" t="s">
        <v>819</v>
      </c>
      <c r="B17" s="9" t="s">
        <v>820</v>
      </c>
    </row>
    <row r="18" spans="1:2" x14ac:dyDescent="0.2">
      <c r="A18" s="9" t="s">
        <v>821</v>
      </c>
      <c r="B18" s="9" t="s">
        <v>822</v>
      </c>
    </row>
    <row r="19" spans="1:2" x14ac:dyDescent="0.2">
      <c r="A19" s="9" t="s">
        <v>823</v>
      </c>
      <c r="B19" s="9" t="s">
        <v>824</v>
      </c>
    </row>
    <row r="20" spans="1:2" x14ac:dyDescent="0.2">
      <c r="A20" s="9" t="s">
        <v>825</v>
      </c>
      <c r="B20" s="9" t="s">
        <v>826</v>
      </c>
    </row>
    <row r="21" spans="1:2" x14ac:dyDescent="0.2">
      <c r="A21" s="9" t="s">
        <v>827</v>
      </c>
      <c r="B21" s="9" t="s">
        <v>828</v>
      </c>
    </row>
    <row r="22" spans="1:2" x14ac:dyDescent="0.2">
      <c r="A22" s="9" t="s">
        <v>829</v>
      </c>
      <c r="B22" s="9" t="s">
        <v>830</v>
      </c>
    </row>
    <row r="23" spans="1:2" x14ac:dyDescent="0.2">
      <c r="A23" s="9" t="s">
        <v>266</v>
      </c>
      <c r="B23" s="9" t="s">
        <v>831</v>
      </c>
    </row>
    <row r="24" spans="1:2" x14ac:dyDescent="0.2">
      <c r="A24" s="9" t="s">
        <v>832</v>
      </c>
      <c r="B24" s="9" t="s">
        <v>833</v>
      </c>
    </row>
    <row r="25" spans="1:2" x14ac:dyDescent="0.2">
      <c r="A25" s="9" t="s">
        <v>243</v>
      </c>
      <c r="B25" s="9" t="s">
        <v>834</v>
      </c>
    </row>
    <row r="26" spans="1:2" x14ac:dyDescent="0.2">
      <c r="A26" s="9" t="s">
        <v>835</v>
      </c>
      <c r="B26" s="9" t="s">
        <v>836</v>
      </c>
    </row>
    <row r="27" spans="1:2" x14ac:dyDescent="0.2">
      <c r="A27" s="9" t="s">
        <v>283</v>
      </c>
      <c r="B27" s="9" t="s">
        <v>837</v>
      </c>
    </row>
    <row r="28" spans="1:2" x14ac:dyDescent="0.2">
      <c r="A28" s="9" t="s">
        <v>838</v>
      </c>
      <c r="B28" s="9" t="s">
        <v>839</v>
      </c>
    </row>
    <row r="29" spans="1:2" x14ac:dyDescent="0.2">
      <c r="A29" s="9" t="s">
        <v>840</v>
      </c>
      <c r="B29" s="9" t="s">
        <v>841</v>
      </c>
    </row>
    <row r="30" spans="1:2" x14ac:dyDescent="0.2">
      <c r="A30" s="9" t="s">
        <v>842</v>
      </c>
      <c r="B30" s="9" t="s">
        <v>843</v>
      </c>
    </row>
    <row r="31" spans="1:2" x14ac:dyDescent="0.2">
      <c r="A31" s="9" t="s">
        <v>844</v>
      </c>
      <c r="B31" s="9" t="s">
        <v>845</v>
      </c>
    </row>
    <row r="32" spans="1:2" x14ac:dyDescent="0.2">
      <c r="A32" s="9" t="s">
        <v>846</v>
      </c>
      <c r="B32" s="9" t="s">
        <v>847</v>
      </c>
    </row>
    <row r="33" spans="1:2" x14ac:dyDescent="0.2">
      <c r="A33" s="9" t="s">
        <v>848</v>
      </c>
      <c r="B33" s="9" t="s">
        <v>849</v>
      </c>
    </row>
    <row r="34" spans="1:2" x14ac:dyDescent="0.2">
      <c r="A34" s="9" t="s">
        <v>850</v>
      </c>
      <c r="B34" s="9" t="s">
        <v>851</v>
      </c>
    </row>
    <row r="35" spans="1:2" x14ac:dyDescent="0.2">
      <c r="A35" s="9" t="s">
        <v>852</v>
      </c>
      <c r="B35" s="9" t="s">
        <v>853</v>
      </c>
    </row>
    <row r="36" spans="1:2" x14ac:dyDescent="0.2">
      <c r="A36" s="9" t="s">
        <v>854</v>
      </c>
      <c r="B36" s="9" t="s">
        <v>855</v>
      </c>
    </row>
    <row r="37" spans="1:2" x14ac:dyDescent="0.2">
      <c r="A37" s="9" t="s">
        <v>808</v>
      </c>
      <c r="B37" s="9" t="s">
        <v>809</v>
      </c>
    </row>
    <row r="38" spans="1:2" x14ac:dyDescent="0.2">
      <c r="A38" s="9" t="s">
        <v>810</v>
      </c>
      <c r="B38" s="9" t="s">
        <v>856</v>
      </c>
    </row>
    <row r="39" spans="1:2" x14ac:dyDescent="0.2">
      <c r="A39" s="9" t="s">
        <v>229</v>
      </c>
      <c r="B39" s="9" t="s">
        <v>857</v>
      </c>
    </row>
    <row r="40" spans="1:2" x14ac:dyDescent="0.2">
      <c r="A40" s="9" t="s">
        <v>858</v>
      </c>
      <c r="B40" s="9" t="s">
        <v>816</v>
      </c>
    </row>
    <row r="41" spans="1:2" x14ac:dyDescent="0.2">
      <c r="A41" s="9" t="s">
        <v>817</v>
      </c>
      <c r="B41" s="9" t="s">
        <v>859</v>
      </c>
    </row>
    <row r="42" spans="1:2" x14ac:dyDescent="0.2">
      <c r="A42" s="9" t="s">
        <v>860</v>
      </c>
      <c r="B42" s="9" t="s">
        <v>861</v>
      </c>
    </row>
    <row r="43" spans="1:2" x14ac:dyDescent="0.2">
      <c r="A43" s="9" t="s">
        <v>862</v>
      </c>
      <c r="B43" s="9" t="s">
        <v>863</v>
      </c>
    </row>
    <row r="44" spans="1:2" x14ac:dyDescent="0.2">
      <c r="A44" s="9" t="s">
        <v>829</v>
      </c>
      <c r="B44" s="9" t="s">
        <v>830</v>
      </c>
    </row>
    <row r="45" spans="1:2" x14ac:dyDescent="0.2">
      <c r="A45" s="9" t="s">
        <v>266</v>
      </c>
      <c r="B45" s="9" t="s">
        <v>831</v>
      </c>
    </row>
    <row r="46" spans="1:2" x14ac:dyDescent="0.2">
      <c r="A46" s="9" t="s">
        <v>832</v>
      </c>
      <c r="B46" s="9" t="s">
        <v>864</v>
      </c>
    </row>
    <row r="47" spans="1:2" x14ac:dyDescent="0.2">
      <c r="A47" s="9" t="s">
        <v>243</v>
      </c>
      <c r="B47" s="9" t="s">
        <v>834</v>
      </c>
    </row>
    <row r="48" spans="1:2" x14ac:dyDescent="0.2">
      <c r="A48" s="9" t="s">
        <v>835</v>
      </c>
      <c r="B48" s="9" t="s">
        <v>865</v>
      </c>
    </row>
    <row r="49" spans="1:2" x14ac:dyDescent="0.2">
      <c r="A49" s="9" t="s">
        <v>283</v>
      </c>
      <c r="B49" s="9" t="s">
        <v>866</v>
      </c>
    </row>
    <row r="50" spans="1:2" x14ac:dyDescent="0.2">
      <c r="A50" s="9" t="s">
        <v>838</v>
      </c>
      <c r="B50" s="9" t="s">
        <v>867</v>
      </c>
    </row>
    <row r="51" spans="1:2" x14ac:dyDescent="0.2">
      <c r="A51" s="9" t="s">
        <v>840</v>
      </c>
      <c r="B51" s="9" t="s">
        <v>868</v>
      </c>
    </row>
    <row r="52" spans="1:2" x14ac:dyDescent="0.2">
      <c r="A52" s="9" t="s">
        <v>869</v>
      </c>
      <c r="B52" s="9" t="s">
        <v>872</v>
      </c>
    </row>
    <row r="53" spans="1:2" x14ac:dyDescent="0.2">
      <c r="A53" s="9" t="s">
        <v>870</v>
      </c>
      <c r="B53" s="9" t="s">
        <v>871</v>
      </c>
    </row>
    <row r="54" spans="1:2" x14ac:dyDescent="0.2">
      <c r="A54" s="9" t="s">
        <v>873</v>
      </c>
      <c r="B54" s="9" t="s">
        <v>874</v>
      </c>
    </row>
    <row r="55" spans="1:2" x14ac:dyDescent="0.2">
      <c r="A55" s="9" t="s">
        <v>875</v>
      </c>
      <c r="B55" s="9" t="s">
        <v>876</v>
      </c>
    </row>
    <row r="56" spans="1:2" x14ac:dyDescent="0.2">
      <c r="A56" s="9" t="s">
        <v>877</v>
      </c>
      <c r="B56" s="9" t="s">
        <v>878</v>
      </c>
    </row>
    <row r="57" spans="1:2" x14ac:dyDescent="0.2">
      <c r="A57" s="9" t="s">
        <v>879</v>
      </c>
      <c r="B57" s="9" t="s">
        <v>880</v>
      </c>
    </row>
    <row r="58" spans="1:2" x14ac:dyDescent="0.2">
      <c r="A58" s="9" t="s">
        <v>881</v>
      </c>
      <c r="B58" s="9" t="s">
        <v>882</v>
      </c>
    </row>
    <row r="59" spans="1:2" x14ac:dyDescent="0.2">
      <c r="A59" s="9" t="s">
        <v>883</v>
      </c>
      <c r="B59" s="9" t="s">
        <v>884</v>
      </c>
    </row>
    <row r="60" spans="1:2" x14ac:dyDescent="0.2">
      <c r="A60" s="9" t="s">
        <v>885</v>
      </c>
      <c r="B60" s="9" t="s">
        <v>886</v>
      </c>
    </row>
    <row r="61" spans="1:2" x14ac:dyDescent="0.2">
      <c r="A61" s="9" t="s">
        <v>887</v>
      </c>
      <c r="B61" s="9" t="s">
        <v>888</v>
      </c>
    </row>
    <row r="62" spans="1:2" x14ac:dyDescent="0.2">
      <c r="A62" s="9" t="s">
        <v>896</v>
      </c>
      <c r="B62" s="9" t="s">
        <v>895</v>
      </c>
    </row>
    <row r="63" spans="1:2" x14ac:dyDescent="0.2">
      <c r="A63" s="9" t="s">
        <v>890</v>
      </c>
      <c r="B63" s="9" t="s">
        <v>889</v>
      </c>
    </row>
    <row r="64" spans="1:2" x14ac:dyDescent="0.2">
      <c r="A64" s="9" t="s">
        <v>892</v>
      </c>
      <c r="B64" s="9" t="s">
        <v>891</v>
      </c>
    </row>
    <row r="65" spans="1:2" x14ac:dyDescent="0.2">
      <c r="A65" s="9" t="s">
        <v>894</v>
      </c>
      <c r="B65" s="9" t="s">
        <v>893</v>
      </c>
    </row>
    <row r="66" spans="1:2" x14ac:dyDescent="0.2">
      <c r="A66" s="9" t="s">
        <v>898</v>
      </c>
      <c r="B66" s="9" t="s">
        <v>897</v>
      </c>
    </row>
    <row r="67" spans="1:2" x14ac:dyDescent="0.2">
      <c r="A67" s="9" t="s">
        <v>900</v>
      </c>
      <c r="B67" s="9" t="s">
        <v>899</v>
      </c>
    </row>
    <row r="68" spans="1:2" x14ac:dyDescent="0.2">
      <c r="A68" s="9" t="s">
        <v>902</v>
      </c>
      <c r="B68" s="9" t="s">
        <v>901</v>
      </c>
    </row>
    <row r="69" spans="1:2" x14ac:dyDescent="0.2">
      <c r="A69" s="9" t="s">
        <v>904</v>
      </c>
      <c r="B69" s="9" t="s">
        <v>903</v>
      </c>
    </row>
    <row r="70" spans="1:2" x14ac:dyDescent="0.2">
      <c r="A70" s="9" t="s">
        <v>906</v>
      </c>
      <c r="B70" s="9" t="s">
        <v>905</v>
      </c>
    </row>
    <row r="71" spans="1:2" x14ac:dyDescent="0.2">
      <c r="A71" s="9" t="s">
        <v>908</v>
      </c>
      <c r="B71" s="9" t="s">
        <v>907</v>
      </c>
    </row>
    <row r="72" spans="1:2" x14ac:dyDescent="0.2">
      <c r="A72" s="9"/>
      <c r="B72" s="9" t="s">
        <v>909</v>
      </c>
    </row>
    <row r="73" spans="1:2" x14ac:dyDescent="0.2">
      <c r="A73" s="9" t="s">
        <v>911</v>
      </c>
      <c r="B73" s="9" t="s">
        <v>910</v>
      </c>
    </row>
    <row r="74" spans="1:2" x14ac:dyDescent="0.2">
      <c r="A74" s="9" t="s">
        <v>913</v>
      </c>
      <c r="B74" s="9" t="s">
        <v>912</v>
      </c>
    </row>
    <row r="75" spans="1:2" x14ac:dyDescent="0.2">
      <c r="A75" s="9" t="s">
        <v>915</v>
      </c>
      <c r="B75" s="9" t="s">
        <v>914</v>
      </c>
    </row>
    <row r="76" spans="1:2" x14ac:dyDescent="0.2">
      <c r="A76" s="9" t="s">
        <v>917</v>
      </c>
      <c r="B76" s="9" t="s">
        <v>916</v>
      </c>
    </row>
    <row r="77" spans="1:2" x14ac:dyDescent="0.2">
      <c r="A77" s="9" t="s">
        <v>919</v>
      </c>
      <c r="B77" s="9" t="s">
        <v>918</v>
      </c>
    </row>
    <row r="78" spans="1:2" x14ac:dyDescent="0.2">
      <c r="A78" s="9" t="s">
        <v>921</v>
      </c>
      <c r="B78" s="9" t="s">
        <v>920</v>
      </c>
    </row>
    <row r="79" spans="1:2" x14ac:dyDescent="0.2">
      <c r="A79" s="9" t="s">
        <v>923</v>
      </c>
      <c r="B79" s="9" t="s">
        <v>922</v>
      </c>
    </row>
    <row r="80" spans="1:2" x14ac:dyDescent="0.2">
      <c r="A80" s="9" t="s">
        <v>267</v>
      </c>
      <c r="B80" s="9" t="s">
        <v>924</v>
      </c>
    </row>
    <row r="81" spans="1:2" x14ac:dyDescent="0.2">
      <c r="A81" s="9" t="s">
        <v>926</v>
      </c>
      <c r="B81" s="25" t="s">
        <v>925</v>
      </c>
    </row>
    <row r="82" spans="1:2" x14ac:dyDescent="0.2">
      <c r="A82" s="9" t="s">
        <v>928</v>
      </c>
      <c r="B82" s="9" t="s">
        <v>927</v>
      </c>
    </row>
    <row r="83" spans="1:2" x14ac:dyDescent="0.2">
      <c r="A83" s="9" t="s">
        <v>904</v>
      </c>
      <c r="B83" s="9" t="s">
        <v>929</v>
      </c>
    </row>
    <row r="84" spans="1:2" x14ac:dyDescent="0.2">
      <c r="A84" s="9" t="s">
        <v>931</v>
      </c>
      <c r="B84" s="9" t="s">
        <v>930</v>
      </c>
    </row>
    <row r="85" spans="1:2" x14ac:dyDescent="0.2">
      <c r="A85" s="9" t="s">
        <v>933</v>
      </c>
      <c r="B85" s="9" t="s">
        <v>932</v>
      </c>
    </row>
    <row r="86" spans="1:2" x14ac:dyDescent="0.2">
      <c r="A86" s="9" t="s">
        <v>935</v>
      </c>
      <c r="B86" s="9" t="s">
        <v>934</v>
      </c>
    </row>
    <row r="87" spans="1:2" x14ac:dyDescent="0.2">
      <c r="A87" s="9" t="s">
        <v>937</v>
      </c>
      <c r="B87" s="9" t="s">
        <v>936</v>
      </c>
    </row>
    <row r="88" spans="1:2" x14ac:dyDescent="0.2">
      <c r="A88" s="9" t="s">
        <v>939</v>
      </c>
      <c r="B88" s="9" t="s">
        <v>938</v>
      </c>
    </row>
    <row r="89" spans="1:2" x14ac:dyDescent="0.2">
      <c r="A89" s="9" t="s">
        <v>941</v>
      </c>
      <c r="B89" s="9" t="s">
        <v>940</v>
      </c>
    </row>
    <row r="90" spans="1:2" x14ac:dyDescent="0.2">
      <c r="A90" s="9" t="s">
        <v>943</v>
      </c>
      <c r="B90" s="9" t="s">
        <v>942</v>
      </c>
    </row>
    <row r="91" spans="1:2" x14ac:dyDescent="0.2">
      <c r="A91" s="9" t="s">
        <v>945</v>
      </c>
      <c r="B91" s="9" t="s">
        <v>944</v>
      </c>
    </row>
  </sheetData>
  <mergeCells count="1">
    <mergeCell ref="A1:B4"/>
  </mergeCells>
  <hyperlinks>
    <hyperlink ref="A6" location="CEA_CONTROL_CAMBIOS!A1" display="CONTROL DE CAMBIOS" xr:uid="{88CA61AA-721D-4BCF-9AB3-9BB25E88F462}"/>
    <hyperlink ref="A6:B6" location="CGT_PROTOCOLOS!A1" display="VOLVER AL MENÚ" xr:uid="{5E11DD8F-6866-4B1E-B22A-31DA3D9DE1B3}"/>
  </hyperlinks>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7037C6-8360-47D1-8DE2-41D2B0DED094}">
  <sheetPr codeName="Hoja59">
    <tabColor theme="7" tint="0.39997558519241921"/>
  </sheetPr>
  <dimension ref="A1:D11"/>
  <sheetViews>
    <sheetView workbookViewId="0">
      <selection activeCell="M37" sqref="M37"/>
    </sheetView>
  </sheetViews>
  <sheetFormatPr baseColWidth="10" defaultRowHeight="12.75" x14ac:dyDescent="0.2"/>
  <sheetData>
    <row r="1" spans="1:4" x14ac:dyDescent="0.2">
      <c r="A1" t="s">
        <v>26</v>
      </c>
      <c r="B1" t="s">
        <v>115</v>
      </c>
      <c r="C1" t="s">
        <v>116</v>
      </c>
      <c r="D1" t="s">
        <v>117</v>
      </c>
    </row>
    <row r="2" spans="1:4" x14ac:dyDescent="0.2">
      <c r="A2" t="s">
        <v>162</v>
      </c>
      <c r="C2" t="s">
        <v>652</v>
      </c>
      <c r="D2" t="s">
        <v>653</v>
      </c>
    </row>
    <row r="3" spans="1:4" x14ac:dyDescent="0.2">
      <c r="A3" t="s">
        <v>215</v>
      </c>
      <c r="C3" t="s">
        <v>654</v>
      </c>
      <c r="D3" t="s">
        <v>655</v>
      </c>
    </row>
    <row r="4" spans="1:4" x14ac:dyDescent="0.2">
      <c r="A4" t="s">
        <v>170</v>
      </c>
      <c r="C4" t="s">
        <v>656</v>
      </c>
      <c r="D4" t="s">
        <v>657</v>
      </c>
    </row>
    <row r="5" spans="1:4" x14ac:dyDescent="0.2">
      <c r="A5" t="s">
        <v>658</v>
      </c>
      <c r="C5" t="s">
        <v>659</v>
      </c>
      <c r="D5" t="s">
        <v>653</v>
      </c>
    </row>
    <row r="6" spans="1:4" x14ac:dyDescent="0.2">
      <c r="A6" t="s">
        <v>660</v>
      </c>
      <c r="C6" t="s">
        <v>661</v>
      </c>
      <c r="D6" t="s">
        <v>657</v>
      </c>
    </row>
    <row r="7" spans="1:4" x14ac:dyDescent="0.2">
      <c r="A7" t="s">
        <v>215</v>
      </c>
      <c r="C7" t="s">
        <v>662</v>
      </c>
      <c r="D7" t="s">
        <v>655</v>
      </c>
    </row>
    <row r="8" spans="1:4" x14ac:dyDescent="0.2">
      <c r="A8" t="s">
        <v>170</v>
      </c>
      <c r="C8" t="s">
        <v>663</v>
      </c>
      <c r="D8" t="s">
        <v>653</v>
      </c>
    </row>
    <row r="9" spans="1:4" x14ac:dyDescent="0.2">
      <c r="A9" t="s">
        <v>173</v>
      </c>
      <c r="C9" t="s">
        <v>664</v>
      </c>
      <c r="D9" t="s">
        <v>657</v>
      </c>
    </row>
    <row r="10" spans="1:4" x14ac:dyDescent="0.2">
      <c r="A10" t="s">
        <v>168</v>
      </c>
      <c r="C10" t="s">
        <v>665</v>
      </c>
      <c r="D10" t="s">
        <v>655</v>
      </c>
    </row>
    <row r="11" spans="1:4" x14ac:dyDescent="0.2">
      <c r="A11" t="s">
        <v>215</v>
      </c>
      <c r="C11" t="s">
        <v>666</v>
      </c>
      <c r="D11" t="s">
        <v>655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220DC-DA55-4C32-8109-782D8EB0905E}">
  <sheetPr codeName="Hoja60">
    <tabColor theme="7" tint="0.39997558519241921"/>
  </sheetPr>
  <dimension ref="A1:I5"/>
  <sheetViews>
    <sheetView workbookViewId="0">
      <selection activeCell="C36" sqref="C36"/>
    </sheetView>
  </sheetViews>
  <sheetFormatPr baseColWidth="10" defaultRowHeight="12.75" x14ac:dyDescent="0.2"/>
  <sheetData>
    <row r="1" spans="1:9" x14ac:dyDescent="0.2">
      <c r="A1" t="s">
        <v>118</v>
      </c>
      <c r="B1" t="s">
        <v>9</v>
      </c>
      <c r="C1" t="s">
        <v>48</v>
      </c>
      <c r="D1" t="s">
        <v>119</v>
      </c>
      <c r="E1" t="s">
        <v>120</v>
      </c>
      <c r="F1" t="s">
        <v>114</v>
      </c>
      <c r="G1" t="s">
        <v>121</v>
      </c>
      <c r="H1" t="s">
        <v>122</v>
      </c>
      <c r="I1" t="s">
        <v>123</v>
      </c>
    </row>
    <row r="2" spans="1:9" x14ac:dyDescent="0.2">
      <c r="B2" t="s">
        <v>667</v>
      </c>
      <c r="C2" t="s">
        <v>668</v>
      </c>
      <c r="D2" t="s">
        <v>669</v>
      </c>
      <c r="E2" t="s">
        <v>670</v>
      </c>
      <c r="F2" t="s">
        <v>671</v>
      </c>
      <c r="G2" t="s">
        <v>672</v>
      </c>
      <c r="H2">
        <v>4143045892</v>
      </c>
      <c r="I2" t="s">
        <v>673</v>
      </c>
    </row>
    <row r="3" spans="1:9" x14ac:dyDescent="0.2">
      <c r="B3" t="s">
        <v>674</v>
      </c>
      <c r="C3" t="s">
        <v>668</v>
      </c>
      <c r="D3" t="s">
        <v>669</v>
      </c>
      <c r="E3" t="s">
        <v>675</v>
      </c>
      <c r="F3" t="s">
        <v>671</v>
      </c>
      <c r="H3">
        <v>400000000</v>
      </c>
      <c r="I3" t="s">
        <v>676</v>
      </c>
    </row>
    <row r="4" spans="1:9" x14ac:dyDescent="0.2">
      <c r="B4" t="s">
        <v>677</v>
      </c>
      <c r="C4" t="s">
        <v>668</v>
      </c>
      <c r="D4" t="s">
        <v>669</v>
      </c>
      <c r="E4" t="s">
        <v>678</v>
      </c>
      <c r="F4" t="s">
        <v>671</v>
      </c>
      <c r="H4">
        <v>50000000</v>
      </c>
      <c r="I4" t="s">
        <v>679</v>
      </c>
    </row>
    <row r="5" spans="1:9" x14ac:dyDescent="0.2">
      <c r="B5" t="s">
        <v>680</v>
      </c>
      <c r="C5" t="s">
        <v>681</v>
      </c>
      <c r="D5" t="s">
        <v>682</v>
      </c>
      <c r="E5" t="s">
        <v>683</v>
      </c>
      <c r="F5" t="s">
        <v>671</v>
      </c>
      <c r="H5">
        <v>3389175340</v>
      </c>
      <c r="I5" t="s">
        <v>673</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916E7-1E67-45B0-B9A5-B82B130E0107}">
  <sheetPr codeName="Hoja61">
    <tabColor theme="7" tint="0.39997558519241921"/>
  </sheetPr>
  <dimension ref="A1:E1"/>
  <sheetViews>
    <sheetView workbookViewId="0">
      <selection activeCell="C36" sqref="C36"/>
    </sheetView>
  </sheetViews>
  <sheetFormatPr baseColWidth="10" defaultRowHeight="12.75" x14ac:dyDescent="0.2"/>
  <sheetData>
    <row r="1" spans="1:5" x14ac:dyDescent="0.2">
      <c r="A1" t="s">
        <v>124</v>
      </c>
      <c r="B1" t="s">
        <v>48</v>
      </c>
      <c r="C1" t="s">
        <v>6</v>
      </c>
      <c r="D1" t="s">
        <v>125</v>
      </c>
      <c r="E1" t="s">
        <v>126</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4B129B-96A4-4457-A364-A6A7FB0465BE}">
  <sheetPr>
    <tabColor theme="7" tint="0.39997558519241921"/>
  </sheetPr>
  <dimension ref="A1:I2"/>
  <sheetViews>
    <sheetView workbookViewId="0">
      <selection sqref="A1:L2"/>
    </sheetView>
  </sheetViews>
  <sheetFormatPr baseColWidth="10" defaultRowHeight="12.75" x14ac:dyDescent="0.2"/>
  <sheetData>
    <row r="1" spans="1:9" x14ac:dyDescent="0.2">
      <c r="A1" t="s">
        <v>7</v>
      </c>
      <c r="B1" t="s">
        <v>1064</v>
      </c>
      <c r="C1" t="s">
        <v>1065</v>
      </c>
      <c r="D1" t="s">
        <v>1066</v>
      </c>
      <c r="E1" t="s">
        <v>1067</v>
      </c>
      <c r="F1" t="s">
        <v>107</v>
      </c>
      <c r="G1" t="s">
        <v>108</v>
      </c>
      <c r="H1" t="s">
        <v>1068</v>
      </c>
      <c r="I1" t="s">
        <v>110</v>
      </c>
    </row>
    <row r="2" spans="1:9" x14ac:dyDescent="0.2">
      <c r="H2" t="s">
        <v>1071</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F3CF3-5DA6-48AC-A24C-522C08E796EC}">
  <sheetPr>
    <tabColor theme="7" tint="0.39997558519241921"/>
  </sheetPr>
  <dimension ref="A1:I2"/>
  <sheetViews>
    <sheetView topLeftCell="A7" workbookViewId="0">
      <selection sqref="A1:L3"/>
    </sheetView>
  </sheetViews>
  <sheetFormatPr baseColWidth="10" defaultRowHeight="12.75" x14ac:dyDescent="0.2"/>
  <sheetData>
    <row r="1" spans="1:9" x14ac:dyDescent="0.2">
      <c r="A1" t="s">
        <v>7</v>
      </c>
      <c r="B1" t="s">
        <v>1064</v>
      </c>
      <c r="C1" t="s">
        <v>1065</v>
      </c>
      <c r="D1" t="s">
        <v>1066</v>
      </c>
      <c r="E1" t="s">
        <v>1067</v>
      </c>
      <c r="F1" t="s">
        <v>107</v>
      </c>
      <c r="G1" t="s">
        <v>108</v>
      </c>
      <c r="H1" t="s">
        <v>1069</v>
      </c>
      <c r="I1" t="s">
        <v>1070</v>
      </c>
    </row>
    <row r="2" spans="1:9" x14ac:dyDescent="0.2">
      <c r="H2" t="s">
        <v>1072</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ABB294-EF2C-4F4C-8BFB-D1A71D5E827D}">
  <sheetPr codeName="Hoja26">
    <tabColor theme="8" tint="0.39997558519241921"/>
  </sheetPr>
  <dimension ref="A1:F9"/>
  <sheetViews>
    <sheetView workbookViewId="0">
      <selection activeCell="H30" sqref="H30"/>
    </sheetView>
  </sheetViews>
  <sheetFormatPr baseColWidth="10" defaultRowHeight="12.75" x14ac:dyDescent="0.2"/>
  <cols>
    <col min="1" max="1" width="25.85546875" customWidth="1"/>
    <col min="2" max="5" width="4.42578125" style="14" customWidth="1"/>
    <col min="6" max="6" width="13.140625" style="14" customWidth="1"/>
  </cols>
  <sheetData>
    <row r="1" spans="1:6" x14ac:dyDescent="0.2">
      <c r="A1" s="29" t="s">
        <v>948</v>
      </c>
      <c r="B1" s="28" t="s">
        <v>150</v>
      </c>
      <c r="C1" s="28" t="s">
        <v>192</v>
      </c>
      <c r="D1" s="28" t="s">
        <v>461</v>
      </c>
      <c r="E1" s="28" t="s">
        <v>181</v>
      </c>
      <c r="F1" s="28" t="s">
        <v>949</v>
      </c>
    </row>
    <row r="2" spans="1:6" x14ac:dyDescent="0.2">
      <c r="A2" s="26"/>
      <c r="B2" s="27"/>
      <c r="C2" s="27"/>
      <c r="D2" s="27"/>
      <c r="E2" s="27"/>
      <c r="F2" s="27"/>
    </row>
    <row r="3" spans="1:6" x14ac:dyDescent="0.2">
      <c r="A3" s="26"/>
      <c r="B3" s="27"/>
      <c r="C3" s="27"/>
      <c r="D3" s="27"/>
      <c r="E3" s="27"/>
      <c r="F3" s="27"/>
    </row>
    <row r="4" spans="1:6" x14ac:dyDescent="0.2">
      <c r="A4" s="26"/>
      <c r="B4" s="27"/>
      <c r="C4" s="27"/>
      <c r="D4" s="27"/>
      <c r="E4" s="27"/>
      <c r="F4" s="27"/>
    </row>
    <row r="6" spans="1:6" x14ac:dyDescent="0.2">
      <c r="A6" s="43" t="s">
        <v>1043</v>
      </c>
      <c r="B6" s="44"/>
    </row>
    <row r="7" spans="1:6" x14ac:dyDescent="0.2">
      <c r="A7" s="43" t="s">
        <v>1044</v>
      </c>
      <c r="B7" s="44"/>
    </row>
    <row r="8" spans="1:6" x14ac:dyDescent="0.2">
      <c r="A8" s="43" t="s">
        <v>1045</v>
      </c>
      <c r="B8" s="44"/>
    </row>
    <row r="9" spans="1:6" x14ac:dyDescent="0.2">
      <c r="A9" s="43" t="s">
        <v>1046</v>
      </c>
      <c r="B9" s="44"/>
    </row>
  </sheetData>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13C5E-1898-46A9-87A5-87816B55DFE8}">
  <sheetPr codeName="Hoja27">
    <tabColor theme="8" tint="0.39997558519241921"/>
  </sheetPr>
  <dimension ref="A1:B14"/>
  <sheetViews>
    <sheetView workbookViewId="0">
      <selection activeCell="D23" sqref="D23"/>
    </sheetView>
  </sheetViews>
  <sheetFormatPr baseColWidth="10" defaultRowHeight="12.75" x14ac:dyDescent="0.2"/>
  <cols>
    <col min="1" max="1" width="37.140625" style="31" customWidth="1"/>
    <col min="2" max="2" width="12.85546875" style="14" customWidth="1"/>
  </cols>
  <sheetData>
    <row r="1" spans="1:2" x14ac:dyDescent="0.2">
      <c r="A1" s="30" t="s">
        <v>950</v>
      </c>
      <c r="B1" s="28"/>
    </row>
    <row r="2" spans="1:2" x14ac:dyDescent="0.2">
      <c r="A2" s="30" t="s">
        <v>810</v>
      </c>
      <c r="B2" s="27"/>
    </row>
    <row r="3" spans="1:2" x14ac:dyDescent="0.2">
      <c r="A3" s="30" t="s">
        <v>951</v>
      </c>
      <c r="B3" s="27"/>
    </row>
    <row r="4" spans="1:2" x14ac:dyDescent="0.2">
      <c r="A4" s="30" t="s">
        <v>952</v>
      </c>
      <c r="B4" s="27"/>
    </row>
    <row r="5" spans="1:2" x14ac:dyDescent="0.2">
      <c r="A5" s="30" t="s">
        <v>953</v>
      </c>
      <c r="B5" s="27"/>
    </row>
    <row r="6" spans="1:2" x14ac:dyDescent="0.2">
      <c r="A6" s="30" t="s">
        <v>954</v>
      </c>
      <c r="B6" s="27"/>
    </row>
    <row r="7" spans="1:2" x14ac:dyDescent="0.2">
      <c r="A7" s="30" t="s">
        <v>955</v>
      </c>
      <c r="B7" s="27"/>
    </row>
    <row r="8" spans="1:2" x14ac:dyDescent="0.2">
      <c r="A8" s="30" t="s">
        <v>956</v>
      </c>
      <c r="B8" s="27"/>
    </row>
    <row r="9" spans="1:2" x14ac:dyDescent="0.2">
      <c r="A9" s="30" t="s">
        <v>684</v>
      </c>
      <c r="B9" s="27"/>
    </row>
    <row r="11" spans="1:2" x14ac:dyDescent="0.2">
      <c r="A11" s="43" t="s">
        <v>1043</v>
      </c>
      <c r="B11" s="44"/>
    </row>
    <row r="12" spans="1:2" x14ac:dyDescent="0.2">
      <c r="A12" s="43" t="s">
        <v>1044</v>
      </c>
      <c r="B12" s="44"/>
    </row>
    <row r="13" spans="1:2" x14ac:dyDescent="0.2">
      <c r="A13" s="43" t="s">
        <v>1045</v>
      </c>
      <c r="B13" s="44"/>
    </row>
    <row r="14" spans="1:2" x14ac:dyDescent="0.2">
      <c r="A14" s="43" t="s">
        <v>1046</v>
      </c>
      <c r="B14" s="44"/>
    </row>
  </sheetData>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0EF420-DE1A-4E0F-88F8-9936C95B325C}">
  <sheetPr codeName="Hoja28">
    <tabColor theme="8" tint="0.39997558519241921"/>
  </sheetPr>
  <dimension ref="A1:B12"/>
  <sheetViews>
    <sheetView workbookViewId="0">
      <selection activeCell="H18" sqref="H18"/>
    </sheetView>
  </sheetViews>
  <sheetFormatPr baseColWidth="10" defaultRowHeight="12.75" x14ac:dyDescent="0.2"/>
  <cols>
    <col min="1" max="1" width="79.7109375" style="34" customWidth="1"/>
    <col min="2" max="2" width="19.42578125" style="14" customWidth="1"/>
  </cols>
  <sheetData>
    <row r="1" spans="1:2" x14ac:dyDescent="0.2">
      <c r="A1" s="33" t="s">
        <v>957</v>
      </c>
      <c r="B1" s="33" t="s">
        <v>958</v>
      </c>
    </row>
    <row r="2" spans="1:2" x14ac:dyDescent="0.2">
      <c r="A2" s="35" t="s">
        <v>959</v>
      </c>
      <c r="B2" s="12"/>
    </row>
    <row r="3" spans="1:2" x14ac:dyDescent="0.2">
      <c r="A3" s="35" t="s">
        <v>960</v>
      </c>
      <c r="B3" s="12"/>
    </row>
    <row r="4" spans="1:2" x14ac:dyDescent="0.2">
      <c r="A4" s="35" t="s">
        <v>961</v>
      </c>
      <c r="B4" s="12"/>
    </row>
    <row r="5" spans="1:2" x14ac:dyDescent="0.2">
      <c r="A5" s="35" t="s">
        <v>962</v>
      </c>
      <c r="B5" s="12"/>
    </row>
    <row r="6" spans="1:2" x14ac:dyDescent="0.2">
      <c r="A6" s="35" t="s">
        <v>963</v>
      </c>
      <c r="B6" s="12"/>
    </row>
    <row r="7" spans="1:2" x14ac:dyDescent="0.2">
      <c r="A7" s="33" t="s">
        <v>964</v>
      </c>
      <c r="B7" s="33"/>
    </row>
    <row r="9" spans="1:2" x14ac:dyDescent="0.2">
      <c r="A9" s="43" t="s">
        <v>1043</v>
      </c>
      <c r="B9" s="44"/>
    </row>
    <row r="10" spans="1:2" x14ac:dyDescent="0.2">
      <c r="A10" s="43" t="s">
        <v>1044</v>
      </c>
      <c r="B10" s="44"/>
    </row>
    <row r="11" spans="1:2" x14ac:dyDescent="0.2">
      <c r="A11" s="43" t="s">
        <v>1045</v>
      </c>
      <c r="B11" s="44"/>
    </row>
    <row r="12" spans="1:2" x14ac:dyDescent="0.2">
      <c r="A12" s="43" t="s">
        <v>1046</v>
      </c>
      <c r="B12" s="44"/>
    </row>
  </sheetData>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B73DFD-F813-428C-A429-B12D3239DD07}">
  <sheetPr codeName="Hoja29">
    <tabColor theme="8" tint="0.39997558519241921"/>
  </sheetPr>
  <dimension ref="A1:B9"/>
  <sheetViews>
    <sheetView workbookViewId="0">
      <selection activeCell="F17" sqref="F17"/>
    </sheetView>
  </sheetViews>
  <sheetFormatPr baseColWidth="10" defaultRowHeight="12.75" x14ac:dyDescent="0.2"/>
  <cols>
    <col min="1" max="1" width="22.140625" style="34" customWidth="1"/>
    <col min="2" max="2" width="42.5703125" style="14" customWidth="1"/>
  </cols>
  <sheetData>
    <row r="1" spans="1:2" x14ac:dyDescent="0.2">
      <c r="A1" s="33" t="s">
        <v>6</v>
      </c>
      <c r="B1" s="33" t="s">
        <v>965</v>
      </c>
    </row>
    <row r="2" spans="1:2" x14ac:dyDescent="0.2">
      <c r="A2" s="35"/>
      <c r="B2" s="12"/>
    </row>
    <row r="3" spans="1:2" x14ac:dyDescent="0.2">
      <c r="A3" s="35"/>
      <c r="B3" s="12"/>
    </row>
    <row r="4" spans="1:2" x14ac:dyDescent="0.2">
      <c r="A4" s="35"/>
      <c r="B4" s="12"/>
    </row>
    <row r="6" spans="1:2" x14ac:dyDescent="0.2">
      <c r="A6" s="43" t="s">
        <v>1043</v>
      </c>
      <c r="B6" s="44"/>
    </row>
    <row r="7" spans="1:2" x14ac:dyDescent="0.2">
      <c r="A7" s="43" t="s">
        <v>1044</v>
      </c>
      <c r="B7" s="44"/>
    </row>
    <row r="8" spans="1:2" x14ac:dyDescent="0.2">
      <c r="A8" s="43" t="s">
        <v>1045</v>
      </c>
      <c r="B8" s="44"/>
    </row>
    <row r="9" spans="1:2" x14ac:dyDescent="0.2">
      <c r="A9" s="43" t="s">
        <v>1046</v>
      </c>
      <c r="B9" s="44"/>
    </row>
  </sheetData>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D57F51-53EA-4AE0-A01C-3F30FA9555A6}">
  <sheetPr codeName="Hoja30">
    <tabColor theme="8" tint="0.39997558519241921"/>
  </sheetPr>
  <dimension ref="A1:E9"/>
  <sheetViews>
    <sheetView workbookViewId="0">
      <selection activeCell="H44" sqref="H44"/>
    </sheetView>
  </sheetViews>
  <sheetFormatPr baseColWidth="10" defaultRowHeight="12.75" x14ac:dyDescent="0.2"/>
  <cols>
    <col min="1" max="1" width="30.7109375" style="34" customWidth="1"/>
    <col min="2" max="2" width="13" style="14" customWidth="1"/>
    <col min="3" max="5" width="12.85546875" customWidth="1"/>
  </cols>
  <sheetData>
    <row r="1" spans="1:5" ht="25.5" x14ac:dyDescent="0.2">
      <c r="A1" s="33" t="s">
        <v>6</v>
      </c>
      <c r="B1" s="33" t="s">
        <v>966</v>
      </c>
      <c r="C1" s="33" t="s">
        <v>967</v>
      </c>
      <c r="D1" s="33" t="s">
        <v>968</v>
      </c>
      <c r="E1" s="33" t="s">
        <v>969</v>
      </c>
    </row>
    <row r="2" spans="1:5" x14ac:dyDescent="0.2">
      <c r="A2" s="35"/>
      <c r="B2" s="12"/>
      <c r="C2" s="35"/>
      <c r="D2" s="12"/>
      <c r="E2" s="35"/>
    </row>
    <row r="3" spans="1:5" x14ac:dyDescent="0.2">
      <c r="A3" s="35"/>
      <c r="B3" s="12"/>
      <c r="C3" s="35"/>
      <c r="D3" s="12"/>
      <c r="E3" s="35"/>
    </row>
    <row r="4" spans="1:5" x14ac:dyDescent="0.2">
      <c r="A4" s="35"/>
      <c r="B4" s="12"/>
      <c r="C4" s="35"/>
      <c r="D4" s="12"/>
      <c r="E4" s="35"/>
    </row>
    <row r="6" spans="1:5" x14ac:dyDescent="0.2">
      <c r="A6" s="43" t="s">
        <v>1043</v>
      </c>
      <c r="B6" s="44"/>
    </row>
    <row r="7" spans="1:5" x14ac:dyDescent="0.2">
      <c r="A7" s="43" t="s">
        <v>1044</v>
      </c>
      <c r="B7" s="44"/>
    </row>
    <row r="8" spans="1:5" x14ac:dyDescent="0.2">
      <c r="A8" s="43" t="s">
        <v>1045</v>
      </c>
      <c r="B8" s="44"/>
    </row>
    <row r="9" spans="1:5" x14ac:dyDescent="0.2">
      <c r="A9" s="43" t="s">
        <v>1046</v>
      </c>
      <c r="B9" s="44"/>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683E6-40F7-4436-9CA1-73059A89DA51}">
  <sheetPr codeName="Hoja3"/>
  <dimension ref="A1:Z124"/>
  <sheetViews>
    <sheetView zoomScale="90" zoomScaleNormal="90" workbookViewId="0">
      <selection activeCell="A6" sqref="A6:XFD11"/>
    </sheetView>
  </sheetViews>
  <sheetFormatPr baseColWidth="10" defaultColWidth="33.140625" defaultRowHeight="12.75" x14ac:dyDescent="0.2"/>
  <cols>
    <col min="1" max="1" width="27" style="13" bestFit="1" customWidth="1"/>
    <col min="2" max="2" width="11.7109375" style="13" customWidth="1"/>
    <col min="3" max="3" width="32.5703125" style="13" bestFit="1" customWidth="1"/>
    <col min="4" max="4" width="28.42578125" style="13" bestFit="1" customWidth="1"/>
    <col min="5" max="5" width="32.5703125" style="13" bestFit="1" customWidth="1"/>
    <col min="6" max="6" width="22.42578125" style="13" bestFit="1" customWidth="1"/>
  </cols>
  <sheetData>
    <row r="1" spans="1:26" s="60" customFormat="1" ht="18.75" customHeight="1" x14ac:dyDescent="0.2">
      <c r="A1" s="69" t="s">
        <v>1078</v>
      </c>
      <c r="B1" s="70"/>
      <c r="C1" s="70"/>
      <c r="D1" s="70"/>
      <c r="E1" s="71" t="s">
        <v>1079</v>
      </c>
      <c r="F1" s="72" t="s">
        <v>1080</v>
      </c>
      <c r="G1" s="73"/>
      <c r="H1" s="73"/>
      <c r="I1" s="73"/>
      <c r="J1" s="73"/>
      <c r="K1" s="73"/>
      <c r="L1" s="73"/>
      <c r="M1" s="73"/>
      <c r="N1" s="73"/>
      <c r="O1" s="73"/>
      <c r="P1" s="73"/>
      <c r="Q1" s="73"/>
      <c r="R1" s="73"/>
      <c r="S1" s="73"/>
      <c r="T1" s="73"/>
      <c r="U1" s="73"/>
      <c r="V1" s="73"/>
      <c r="W1" s="73"/>
      <c r="X1" s="73"/>
      <c r="Y1" s="73"/>
      <c r="Z1" s="73"/>
    </row>
    <row r="2" spans="1:26" s="60" customFormat="1" ht="18.75" customHeight="1" x14ac:dyDescent="0.2">
      <c r="A2" s="74"/>
      <c r="B2" s="62"/>
      <c r="C2" s="62"/>
      <c r="D2" s="62"/>
      <c r="E2" s="75" t="s">
        <v>1081</v>
      </c>
      <c r="F2" s="76">
        <f>[1]CEA_PROTOCOLOS!G2</f>
        <v>6</v>
      </c>
      <c r="G2" s="73"/>
      <c r="H2" s="73"/>
      <c r="I2" s="73"/>
      <c r="J2" s="73"/>
      <c r="K2" s="73"/>
      <c r="L2" s="73"/>
      <c r="M2" s="73"/>
      <c r="N2" s="73"/>
      <c r="O2" s="73"/>
      <c r="P2" s="73"/>
      <c r="Q2" s="73"/>
      <c r="R2" s="73"/>
      <c r="S2" s="73"/>
      <c r="T2" s="73"/>
      <c r="U2" s="73"/>
      <c r="V2" s="73"/>
      <c r="W2" s="73"/>
      <c r="X2" s="73"/>
      <c r="Y2" s="73"/>
      <c r="Z2" s="73"/>
    </row>
    <row r="3" spans="1:26" s="60" customFormat="1" ht="18.75" customHeight="1" x14ac:dyDescent="0.2">
      <c r="A3" s="74"/>
      <c r="B3" s="62"/>
      <c r="C3" s="62"/>
      <c r="D3" s="62"/>
      <c r="E3" s="75" t="s">
        <v>16</v>
      </c>
      <c r="F3" s="77">
        <f>[1]CEA_PROTOCOLOS!G3</f>
        <v>45750</v>
      </c>
      <c r="G3" s="73"/>
      <c r="H3" s="73"/>
      <c r="I3" s="73"/>
      <c r="J3" s="73"/>
      <c r="K3" s="73"/>
      <c r="L3" s="73"/>
      <c r="M3" s="73"/>
      <c r="N3" s="73"/>
      <c r="O3" s="73"/>
      <c r="P3" s="73"/>
      <c r="Q3" s="73"/>
      <c r="R3" s="73"/>
      <c r="S3" s="73"/>
      <c r="T3" s="73"/>
      <c r="U3" s="73"/>
      <c r="V3" s="73"/>
      <c r="W3" s="73"/>
      <c r="X3" s="73"/>
      <c r="Y3" s="73"/>
      <c r="Z3" s="73"/>
    </row>
    <row r="4" spans="1:26" s="60" customFormat="1" ht="18.75" customHeight="1" thickBot="1" x14ac:dyDescent="0.25">
      <c r="A4" s="78"/>
      <c r="B4" s="79"/>
      <c r="C4" s="79"/>
      <c r="D4" s="79"/>
      <c r="E4" s="80" t="s">
        <v>1082</v>
      </c>
      <c r="F4" s="81" t="s">
        <v>1085</v>
      </c>
      <c r="G4" s="73"/>
      <c r="H4" s="73"/>
      <c r="I4" s="73"/>
      <c r="J4" s="73"/>
      <c r="K4" s="73"/>
      <c r="L4" s="73"/>
      <c r="M4" s="73"/>
      <c r="N4" s="73"/>
      <c r="O4" s="73"/>
      <c r="P4" s="73"/>
      <c r="Q4" s="73"/>
      <c r="R4" s="73"/>
      <c r="S4" s="73"/>
      <c r="T4" s="73"/>
      <c r="U4" s="73"/>
      <c r="V4" s="73"/>
      <c r="W4" s="73"/>
      <c r="X4" s="73"/>
      <c r="Y4" s="73"/>
      <c r="Z4" s="73"/>
    </row>
    <row r="6" spans="1:26" ht="26.25" customHeight="1" x14ac:dyDescent="0.2">
      <c r="A6" s="23" t="s">
        <v>702</v>
      </c>
      <c r="B6" s="23"/>
      <c r="C6" s="23"/>
      <c r="D6" s="23"/>
      <c r="E6" s="23"/>
      <c r="F6" s="23"/>
    </row>
    <row r="8" spans="1:26" ht="39" customHeight="1" x14ac:dyDescent="0.2">
      <c r="A8" s="7" t="s">
        <v>689</v>
      </c>
      <c r="B8" s="7" t="s">
        <v>690</v>
      </c>
      <c r="C8" s="7" t="s">
        <v>691</v>
      </c>
      <c r="D8" s="7" t="s">
        <v>694</v>
      </c>
      <c r="E8" s="7" t="s">
        <v>692</v>
      </c>
      <c r="F8" s="7" t="s">
        <v>693</v>
      </c>
    </row>
    <row r="9" spans="1:26" x14ac:dyDescent="0.2">
      <c r="A9" s="15" t="s">
        <v>704</v>
      </c>
      <c r="B9" s="15">
        <v>1</v>
      </c>
      <c r="C9" s="51" t="s">
        <v>685</v>
      </c>
      <c r="D9" s="18">
        <v>43949</v>
      </c>
      <c r="E9" s="51" t="s">
        <v>686</v>
      </c>
      <c r="F9" s="15" t="s">
        <v>687</v>
      </c>
    </row>
    <row r="10" spans="1:26" x14ac:dyDescent="0.2">
      <c r="A10" s="15" t="s">
        <v>705</v>
      </c>
      <c r="B10" s="15">
        <v>1</v>
      </c>
      <c r="C10" s="51" t="s">
        <v>685</v>
      </c>
      <c r="D10" s="18">
        <v>43949</v>
      </c>
      <c r="E10" s="51" t="s">
        <v>686</v>
      </c>
      <c r="F10" s="15" t="s">
        <v>687</v>
      </c>
    </row>
    <row r="11" spans="1:26" x14ac:dyDescent="0.2">
      <c r="A11" s="15" t="s">
        <v>706</v>
      </c>
      <c r="B11" s="15">
        <v>1</v>
      </c>
      <c r="C11" s="51" t="s">
        <v>685</v>
      </c>
      <c r="D11" s="18">
        <v>43832</v>
      </c>
      <c r="E11" s="51" t="s">
        <v>686</v>
      </c>
      <c r="F11" s="15" t="s">
        <v>687</v>
      </c>
    </row>
    <row r="12" spans="1:26" x14ac:dyDescent="0.2">
      <c r="A12" s="15" t="s">
        <v>706</v>
      </c>
      <c r="B12" s="15">
        <v>2</v>
      </c>
      <c r="C12" s="51" t="s">
        <v>1051</v>
      </c>
      <c r="D12" s="18">
        <v>45013</v>
      </c>
      <c r="E12" s="51" t="s">
        <v>1052</v>
      </c>
      <c r="F12" s="15" t="s">
        <v>1053</v>
      </c>
    </row>
    <row r="13" spans="1:26" x14ac:dyDescent="0.2">
      <c r="A13" s="15" t="s">
        <v>707</v>
      </c>
      <c r="B13" s="15">
        <v>1</v>
      </c>
      <c r="C13" s="51" t="s">
        <v>685</v>
      </c>
      <c r="D13" s="18">
        <v>43949</v>
      </c>
      <c r="E13" s="51" t="s">
        <v>686</v>
      </c>
      <c r="F13" s="15" t="s">
        <v>687</v>
      </c>
    </row>
    <row r="14" spans="1:26" x14ac:dyDescent="0.2">
      <c r="A14" s="15" t="s">
        <v>708</v>
      </c>
      <c r="B14" s="15">
        <v>1</v>
      </c>
      <c r="C14" s="51" t="s">
        <v>685</v>
      </c>
      <c r="D14" s="18">
        <v>43949</v>
      </c>
      <c r="E14" s="51" t="s">
        <v>686</v>
      </c>
      <c r="F14" s="15" t="s">
        <v>687</v>
      </c>
    </row>
    <row r="15" spans="1:26" x14ac:dyDescent="0.2">
      <c r="A15" s="15" t="s">
        <v>709</v>
      </c>
      <c r="B15" s="15">
        <v>1</v>
      </c>
      <c r="C15" s="51" t="s">
        <v>685</v>
      </c>
      <c r="D15" s="18">
        <v>43949</v>
      </c>
      <c r="E15" s="51" t="s">
        <v>686</v>
      </c>
      <c r="F15" s="15" t="s">
        <v>687</v>
      </c>
    </row>
    <row r="16" spans="1:26" x14ac:dyDescent="0.2">
      <c r="A16" s="15" t="s">
        <v>1054</v>
      </c>
      <c r="B16" s="15">
        <v>1</v>
      </c>
      <c r="C16" s="51" t="s">
        <v>685</v>
      </c>
      <c r="D16" s="18">
        <v>43949</v>
      </c>
      <c r="E16" s="51" t="s">
        <v>686</v>
      </c>
      <c r="F16" s="15" t="s">
        <v>687</v>
      </c>
    </row>
    <row r="17" spans="1:6" x14ac:dyDescent="0.2">
      <c r="A17" s="15" t="s">
        <v>711</v>
      </c>
      <c r="B17" s="15">
        <v>1</v>
      </c>
      <c r="C17" s="51" t="s">
        <v>685</v>
      </c>
      <c r="D17" s="18">
        <v>43949</v>
      </c>
      <c r="E17" s="51" t="s">
        <v>686</v>
      </c>
      <c r="F17" s="15" t="s">
        <v>687</v>
      </c>
    </row>
    <row r="18" spans="1:6" x14ac:dyDescent="0.2">
      <c r="A18" s="15" t="s">
        <v>712</v>
      </c>
      <c r="B18" s="15">
        <v>1</v>
      </c>
      <c r="C18" s="51" t="s">
        <v>685</v>
      </c>
      <c r="D18" s="18">
        <v>43832</v>
      </c>
      <c r="E18" s="51" t="s">
        <v>686</v>
      </c>
      <c r="F18" s="15" t="s">
        <v>687</v>
      </c>
    </row>
    <row r="19" spans="1:6" x14ac:dyDescent="0.2">
      <c r="A19" s="15" t="s">
        <v>712</v>
      </c>
      <c r="B19" s="15">
        <v>2</v>
      </c>
      <c r="C19" s="51" t="s">
        <v>1051</v>
      </c>
      <c r="D19" s="18">
        <v>45013</v>
      </c>
      <c r="E19" s="51" t="s">
        <v>1052</v>
      </c>
      <c r="F19" s="15" t="s">
        <v>1053</v>
      </c>
    </row>
    <row r="20" spans="1:6" x14ac:dyDescent="0.2">
      <c r="A20" s="15" t="s">
        <v>713</v>
      </c>
      <c r="B20" s="15">
        <v>1</v>
      </c>
      <c r="C20" s="51" t="s">
        <v>685</v>
      </c>
      <c r="D20" s="18">
        <v>43832</v>
      </c>
      <c r="E20" s="51" t="s">
        <v>686</v>
      </c>
      <c r="F20" s="15" t="s">
        <v>687</v>
      </c>
    </row>
    <row r="21" spans="1:6" x14ac:dyDescent="0.2">
      <c r="A21" s="15" t="s">
        <v>713</v>
      </c>
      <c r="B21" s="15">
        <v>2</v>
      </c>
      <c r="C21" s="51" t="s">
        <v>1051</v>
      </c>
      <c r="D21" s="18">
        <v>45013</v>
      </c>
      <c r="E21" s="51" t="s">
        <v>1052</v>
      </c>
      <c r="F21" s="15" t="s">
        <v>1053</v>
      </c>
    </row>
    <row r="22" spans="1:6" x14ac:dyDescent="0.2">
      <c r="A22" s="15" t="s">
        <v>714</v>
      </c>
      <c r="B22" s="15">
        <v>1</v>
      </c>
      <c r="C22" s="51" t="s">
        <v>685</v>
      </c>
      <c r="D22" s="18">
        <v>43949</v>
      </c>
      <c r="E22" s="51" t="s">
        <v>686</v>
      </c>
      <c r="F22" s="15" t="s">
        <v>687</v>
      </c>
    </row>
    <row r="23" spans="1:6" x14ac:dyDescent="0.2">
      <c r="A23" s="15" t="s">
        <v>715</v>
      </c>
      <c r="B23" s="15">
        <v>1</v>
      </c>
      <c r="C23" s="51" t="s">
        <v>685</v>
      </c>
      <c r="D23" s="18">
        <v>43949</v>
      </c>
      <c r="E23" s="51" t="s">
        <v>686</v>
      </c>
      <c r="F23" s="15" t="s">
        <v>687</v>
      </c>
    </row>
    <row r="24" spans="1:6" x14ac:dyDescent="0.2">
      <c r="A24" s="15" t="s">
        <v>715</v>
      </c>
      <c r="B24" s="15">
        <v>2</v>
      </c>
      <c r="C24" s="51" t="s">
        <v>1055</v>
      </c>
      <c r="D24" s="18">
        <v>44482</v>
      </c>
      <c r="E24" s="51" t="s">
        <v>1056</v>
      </c>
      <c r="F24" s="15" t="s">
        <v>688</v>
      </c>
    </row>
    <row r="25" spans="1:6" x14ac:dyDescent="0.2">
      <c r="A25" s="15" t="s">
        <v>715</v>
      </c>
      <c r="B25" s="15">
        <v>1</v>
      </c>
      <c r="C25" s="51" t="s">
        <v>685</v>
      </c>
      <c r="D25" s="18">
        <v>43949</v>
      </c>
      <c r="E25" s="51" t="s">
        <v>686</v>
      </c>
      <c r="F25" s="15" t="s">
        <v>687</v>
      </c>
    </row>
    <row r="26" spans="1:6" x14ac:dyDescent="0.2">
      <c r="A26" s="15" t="s">
        <v>715</v>
      </c>
      <c r="B26" s="15">
        <v>2</v>
      </c>
      <c r="C26" s="51" t="s">
        <v>1057</v>
      </c>
      <c r="D26" s="18">
        <v>45085</v>
      </c>
      <c r="E26" s="51" t="s">
        <v>1058</v>
      </c>
      <c r="F26" s="15" t="s">
        <v>1053</v>
      </c>
    </row>
    <row r="27" spans="1:6" x14ac:dyDescent="0.2">
      <c r="A27" s="15" t="s">
        <v>716</v>
      </c>
      <c r="B27" s="15">
        <v>1</v>
      </c>
      <c r="C27" s="51" t="s">
        <v>685</v>
      </c>
      <c r="D27" s="18">
        <v>43832</v>
      </c>
      <c r="E27" s="51" t="s">
        <v>686</v>
      </c>
      <c r="F27" s="15" t="s">
        <v>687</v>
      </c>
    </row>
    <row r="28" spans="1:6" x14ac:dyDescent="0.2">
      <c r="A28" s="15" t="s">
        <v>716</v>
      </c>
      <c r="B28" s="15">
        <v>2</v>
      </c>
      <c r="C28" s="51" t="s">
        <v>1059</v>
      </c>
      <c r="D28" s="18">
        <v>44839</v>
      </c>
      <c r="E28" s="51" t="s">
        <v>1060</v>
      </c>
      <c r="F28" s="15" t="s">
        <v>1053</v>
      </c>
    </row>
    <row r="29" spans="1:6" x14ac:dyDescent="0.2">
      <c r="A29" s="15" t="s">
        <v>716</v>
      </c>
      <c r="B29" s="15">
        <v>3</v>
      </c>
      <c r="C29" s="51" t="s">
        <v>232</v>
      </c>
      <c r="D29" s="18">
        <v>2022</v>
      </c>
      <c r="E29" s="51" t="s">
        <v>1061</v>
      </c>
      <c r="F29" s="15" t="s">
        <v>1053</v>
      </c>
    </row>
    <row r="30" spans="1:6" x14ac:dyDescent="0.2">
      <c r="A30" s="15" t="s">
        <v>716</v>
      </c>
      <c r="B30" s="15">
        <v>4</v>
      </c>
      <c r="C30" s="51" t="s">
        <v>1051</v>
      </c>
      <c r="D30" s="18">
        <v>45013</v>
      </c>
      <c r="E30" s="51" t="s">
        <v>1052</v>
      </c>
      <c r="F30" s="15" t="s">
        <v>1053</v>
      </c>
    </row>
    <row r="31" spans="1:6" x14ac:dyDescent="0.2">
      <c r="A31" s="15" t="s">
        <v>717</v>
      </c>
      <c r="B31" s="15">
        <v>1</v>
      </c>
      <c r="C31" s="51" t="s">
        <v>685</v>
      </c>
      <c r="D31" s="18">
        <v>43949</v>
      </c>
      <c r="E31" s="51" t="s">
        <v>686</v>
      </c>
      <c r="F31" s="15" t="s">
        <v>687</v>
      </c>
    </row>
    <row r="32" spans="1:6" x14ac:dyDescent="0.2">
      <c r="A32" s="15" t="s">
        <v>718</v>
      </c>
      <c r="B32" s="15">
        <v>1</v>
      </c>
      <c r="C32" s="51" t="s">
        <v>685</v>
      </c>
      <c r="D32" s="18">
        <v>43949</v>
      </c>
      <c r="E32" s="51" t="s">
        <v>686</v>
      </c>
      <c r="F32" s="15" t="s">
        <v>687</v>
      </c>
    </row>
    <row r="33" spans="1:6" x14ac:dyDescent="0.2">
      <c r="A33" s="15" t="s">
        <v>719</v>
      </c>
      <c r="B33" s="15">
        <v>1</v>
      </c>
      <c r="C33" s="51" t="s">
        <v>685</v>
      </c>
      <c r="D33" s="18">
        <v>43832</v>
      </c>
      <c r="E33" s="51" t="s">
        <v>686</v>
      </c>
      <c r="F33" s="15" t="s">
        <v>687</v>
      </c>
    </row>
    <row r="34" spans="1:6" x14ac:dyDescent="0.2">
      <c r="A34" s="15" t="s">
        <v>720</v>
      </c>
      <c r="B34" s="15">
        <v>1</v>
      </c>
      <c r="C34" s="51" t="s">
        <v>685</v>
      </c>
      <c r="D34" s="18">
        <v>43949</v>
      </c>
      <c r="E34" s="51" t="s">
        <v>686</v>
      </c>
      <c r="F34" s="15" t="s">
        <v>687</v>
      </c>
    </row>
    <row r="35" spans="1:6" x14ac:dyDescent="0.2">
      <c r="A35" s="15" t="s">
        <v>721</v>
      </c>
      <c r="B35" s="15">
        <v>1</v>
      </c>
      <c r="C35" s="51" t="s">
        <v>685</v>
      </c>
      <c r="D35" s="18">
        <v>43949</v>
      </c>
      <c r="E35" s="51" t="s">
        <v>686</v>
      </c>
      <c r="F35" s="15" t="s">
        <v>687</v>
      </c>
    </row>
    <row r="36" spans="1:6" x14ac:dyDescent="0.2">
      <c r="A36" s="15" t="s">
        <v>713</v>
      </c>
      <c r="B36" s="15">
        <v>3</v>
      </c>
      <c r="C36" s="51" t="s">
        <v>1025</v>
      </c>
      <c r="D36" s="18">
        <v>45702</v>
      </c>
      <c r="E36" s="51" t="s">
        <v>1023</v>
      </c>
      <c r="F36" s="15" t="s">
        <v>688</v>
      </c>
    </row>
    <row r="37" spans="1:6" x14ac:dyDescent="0.2">
      <c r="A37" s="15" t="s">
        <v>716</v>
      </c>
      <c r="B37" s="15">
        <v>5</v>
      </c>
      <c r="C37" s="51" t="s">
        <v>1025</v>
      </c>
      <c r="D37" s="18">
        <v>45702</v>
      </c>
      <c r="E37" s="51" t="s">
        <v>1024</v>
      </c>
      <c r="F37" s="15" t="s">
        <v>688</v>
      </c>
    </row>
    <row r="38" spans="1:6" x14ac:dyDescent="0.2">
      <c r="A38" s="15" t="s">
        <v>717</v>
      </c>
      <c r="B38" s="15">
        <v>2</v>
      </c>
      <c r="C38" s="51" t="s">
        <v>1025</v>
      </c>
      <c r="D38" s="18">
        <v>45702</v>
      </c>
      <c r="E38" s="51" t="s">
        <v>1026</v>
      </c>
      <c r="F38" s="15" t="s">
        <v>688</v>
      </c>
    </row>
    <row r="39" spans="1:6" x14ac:dyDescent="0.2">
      <c r="A39" s="15" t="s">
        <v>718</v>
      </c>
      <c r="B39" s="15">
        <v>2</v>
      </c>
      <c r="C39" s="51" t="s">
        <v>1025</v>
      </c>
      <c r="D39" s="18">
        <v>45702</v>
      </c>
      <c r="E39" s="51" t="s">
        <v>1027</v>
      </c>
      <c r="F39" s="15" t="s">
        <v>688</v>
      </c>
    </row>
    <row r="40" spans="1:6" x14ac:dyDescent="0.2">
      <c r="A40" s="15" t="s">
        <v>1032</v>
      </c>
      <c r="B40" s="15">
        <v>1</v>
      </c>
      <c r="C40" s="51" t="s">
        <v>1025</v>
      </c>
      <c r="D40" s="18">
        <v>45702</v>
      </c>
      <c r="E40" s="51" t="s">
        <v>1042</v>
      </c>
      <c r="F40" s="15" t="s">
        <v>687</v>
      </c>
    </row>
    <row r="41" spans="1:6" x14ac:dyDescent="0.2">
      <c r="A41" s="15" t="s">
        <v>1037</v>
      </c>
      <c r="B41" s="15">
        <v>1</v>
      </c>
      <c r="C41" s="51" t="s">
        <v>1025</v>
      </c>
      <c r="D41" s="18">
        <v>45702</v>
      </c>
      <c r="E41" s="51" t="s">
        <v>1042</v>
      </c>
      <c r="F41" s="15" t="s">
        <v>687</v>
      </c>
    </row>
    <row r="42" spans="1:6" x14ac:dyDescent="0.2">
      <c r="A42"/>
      <c r="B42"/>
      <c r="C42"/>
      <c r="D42"/>
      <c r="E42"/>
      <c r="F42"/>
    </row>
    <row r="43" spans="1:6" x14ac:dyDescent="0.2">
      <c r="A43"/>
      <c r="B43"/>
      <c r="C43"/>
      <c r="D43"/>
      <c r="E43"/>
      <c r="F43"/>
    </row>
    <row r="44" spans="1:6" x14ac:dyDescent="0.2">
      <c r="A44"/>
      <c r="B44"/>
      <c r="C44"/>
      <c r="D44"/>
      <c r="E44"/>
      <c r="F44"/>
    </row>
    <row r="45" spans="1:6" x14ac:dyDescent="0.2">
      <c r="A45"/>
      <c r="B45"/>
      <c r="C45"/>
      <c r="D45"/>
      <c r="E45"/>
      <c r="F45"/>
    </row>
    <row r="46" spans="1:6" x14ac:dyDescent="0.2">
      <c r="A46"/>
      <c r="B46"/>
      <c r="C46"/>
      <c r="D46"/>
      <c r="E46"/>
      <c r="F46"/>
    </row>
    <row r="47" spans="1:6" x14ac:dyDescent="0.2">
      <c r="A47"/>
      <c r="B47"/>
      <c r="C47"/>
      <c r="D47"/>
      <c r="E47"/>
      <c r="F47"/>
    </row>
    <row r="48" spans="1:6" x14ac:dyDescent="0.2">
      <c r="A48"/>
      <c r="B48"/>
      <c r="C48"/>
      <c r="D48"/>
      <c r="E48"/>
      <c r="F48"/>
    </row>
    <row r="49" spans="1:6" x14ac:dyDescent="0.2">
      <c r="A49"/>
      <c r="B49"/>
      <c r="C49"/>
      <c r="D49"/>
      <c r="E49"/>
      <c r="F49"/>
    </row>
    <row r="50" spans="1:6" x14ac:dyDescent="0.2">
      <c r="A50"/>
      <c r="B50"/>
      <c r="C50"/>
      <c r="D50"/>
      <c r="E50"/>
      <c r="F50"/>
    </row>
    <row r="51" spans="1:6" x14ac:dyDescent="0.2">
      <c r="A51"/>
      <c r="B51"/>
      <c r="C51"/>
      <c r="D51"/>
      <c r="E51"/>
      <c r="F51"/>
    </row>
    <row r="52" spans="1:6" x14ac:dyDescent="0.2">
      <c r="A52"/>
      <c r="B52"/>
      <c r="C52"/>
      <c r="D52"/>
      <c r="E52"/>
      <c r="F52"/>
    </row>
    <row r="53" spans="1:6" x14ac:dyDescent="0.2">
      <c r="A53"/>
      <c r="B53"/>
      <c r="C53"/>
      <c r="D53"/>
      <c r="E53"/>
      <c r="F53"/>
    </row>
    <row r="54" spans="1:6" x14ac:dyDescent="0.2">
      <c r="A54"/>
      <c r="B54"/>
      <c r="C54"/>
      <c r="D54"/>
      <c r="E54"/>
      <c r="F54"/>
    </row>
    <row r="55" spans="1:6" x14ac:dyDescent="0.2">
      <c r="A55"/>
      <c r="B55"/>
      <c r="C55"/>
      <c r="D55"/>
      <c r="E55"/>
      <c r="F55"/>
    </row>
    <row r="56" spans="1:6" x14ac:dyDescent="0.2">
      <c r="A56"/>
      <c r="B56"/>
      <c r="C56"/>
      <c r="D56"/>
      <c r="E56"/>
      <c r="F56"/>
    </row>
    <row r="57" spans="1:6" x14ac:dyDescent="0.2">
      <c r="A57"/>
      <c r="B57"/>
      <c r="C57"/>
      <c r="D57"/>
      <c r="E57"/>
      <c r="F57"/>
    </row>
    <row r="58" spans="1:6" x14ac:dyDescent="0.2">
      <c r="A58"/>
      <c r="B58"/>
      <c r="C58"/>
      <c r="D58"/>
      <c r="E58"/>
      <c r="F58"/>
    </row>
    <row r="59" spans="1:6" x14ac:dyDescent="0.2">
      <c r="A59"/>
      <c r="B59"/>
      <c r="C59"/>
      <c r="D59"/>
      <c r="E59"/>
      <c r="F59"/>
    </row>
    <row r="60" spans="1:6" x14ac:dyDescent="0.2">
      <c r="A60"/>
      <c r="B60"/>
      <c r="C60"/>
      <c r="D60"/>
      <c r="E60"/>
      <c r="F60"/>
    </row>
    <row r="61" spans="1:6" x14ac:dyDescent="0.2">
      <c r="A61"/>
      <c r="B61"/>
      <c r="C61"/>
      <c r="D61"/>
      <c r="E61"/>
      <c r="F61"/>
    </row>
    <row r="62" spans="1:6" x14ac:dyDescent="0.2">
      <c r="A62"/>
      <c r="B62"/>
      <c r="C62"/>
      <c r="D62"/>
      <c r="E62"/>
      <c r="F62"/>
    </row>
    <row r="63" spans="1:6" x14ac:dyDescent="0.2">
      <c r="A63"/>
      <c r="B63"/>
      <c r="C63"/>
      <c r="D63"/>
      <c r="E63"/>
      <c r="F63"/>
    </row>
    <row r="64" spans="1:6" x14ac:dyDescent="0.2">
      <c r="A64"/>
      <c r="B64"/>
      <c r="C64"/>
      <c r="D64"/>
      <c r="E64"/>
      <c r="F64"/>
    </row>
    <row r="65" spans="1:6" x14ac:dyDescent="0.2">
      <c r="A65"/>
      <c r="B65"/>
      <c r="C65"/>
      <c r="D65"/>
      <c r="E65"/>
      <c r="F65"/>
    </row>
    <row r="66" spans="1:6" x14ac:dyDescent="0.2">
      <c r="A66"/>
      <c r="B66"/>
      <c r="C66"/>
      <c r="D66"/>
      <c r="E66"/>
      <c r="F66"/>
    </row>
    <row r="67" spans="1:6" x14ac:dyDescent="0.2">
      <c r="A67"/>
      <c r="B67"/>
      <c r="C67"/>
      <c r="D67"/>
      <c r="E67"/>
      <c r="F67"/>
    </row>
    <row r="68" spans="1:6" x14ac:dyDescent="0.2">
      <c r="A68"/>
      <c r="B68"/>
      <c r="C68"/>
      <c r="D68"/>
      <c r="E68"/>
      <c r="F68"/>
    </row>
    <row r="69" spans="1:6" x14ac:dyDescent="0.2">
      <c r="A69"/>
      <c r="B69"/>
      <c r="C69"/>
      <c r="D69"/>
      <c r="E69"/>
      <c r="F69"/>
    </row>
    <row r="70" spans="1:6" x14ac:dyDescent="0.2">
      <c r="A70"/>
      <c r="B70"/>
      <c r="C70"/>
      <c r="D70"/>
      <c r="E70"/>
      <c r="F70"/>
    </row>
    <row r="71" spans="1:6" x14ac:dyDescent="0.2">
      <c r="A71"/>
      <c r="B71"/>
      <c r="C71"/>
      <c r="D71"/>
      <c r="E71"/>
      <c r="F71"/>
    </row>
    <row r="72" spans="1:6" x14ac:dyDescent="0.2">
      <c r="A72"/>
      <c r="B72"/>
      <c r="C72"/>
      <c r="D72"/>
      <c r="E72"/>
      <c r="F72"/>
    </row>
    <row r="73" spans="1:6" x14ac:dyDescent="0.2">
      <c r="A73"/>
      <c r="B73"/>
      <c r="C73"/>
      <c r="D73"/>
      <c r="E73"/>
      <c r="F73"/>
    </row>
    <row r="74" spans="1:6" x14ac:dyDescent="0.2">
      <c r="A74"/>
      <c r="B74"/>
      <c r="C74"/>
      <c r="D74"/>
      <c r="E74"/>
      <c r="F74"/>
    </row>
    <row r="75" spans="1:6" x14ac:dyDescent="0.2">
      <c r="A75"/>
      <c r="B75"/>
      <c r="C75"/>
      <c r="D75"/>
      <c r="E75"/>
      <c r="F75"/>
    </row>
    <row r="76" spans="1:6" x14ac:dyDescent="0.2">
      <c r="A76"/>
      <c r="B76"/>
      <c r="C76"/>
      <c r="D76"/>
      <c r="E76"/>
      <c r="F76"/>
    </row>
    <row r="77" spans="1:6" x14ac:dyDescent="0.2">
      <c r="A77"/>
      <c r="B77"/>
      <c r="C77"/>
      <c r="D77"/>
      <c r="E77"/>
      <c r="F77"/>
    </row>
    <row r="78" spans="1:6" x14ac:dyDescent="0.2">
      <c r="A78"/>
      <c r="B78"/>
      <c r="C78"/>
      <c r="D78"/>
      <c r="E78"/>
      <c r="F78"/>
    </row>
    <row r="79" spans="1:6" x14ac:dyDescent="0.2">
      <c r="A79"/>
      <c r="B79"/>
      <c r="C79"/>
      <c r="D79"/>
      <c r="E79"/>
      <c r="F79"/>
    </row>
    <row r="80" spans="1:6" x14ac:dyDescent="0.2">
      <c r="A80"/>
      <c r="B80"/>
      <c r="C80"/>
      <c r="D80"/>
      <c r="E80"/>
      <c r="F80"/>
    </row>
    <row r="81" spans="1:6" x14ac:dyDescent="0.2">
      <c r="A81"/>
      <c r="B81"/>
      <c r="C81"/>
      <c r="D81"/>
      <c r="E81"/>
      <c r="F81"/>
    </row>
    <row r="82" spans="1:6" x14ac:dyDescent="0.2">
      <c r="A82"/>
      <c r="B82"/>
      <c r="C82"/>
      <c r="D82"/>
      <c r="E82"/>
      <c r="F82"/>
    </row>
    <row r="83" spans="1:6" x14ac:dyDescent="0.2">
      <c r="A83"/>
      <c r="B83"/>
      <c r="C83"/>
      <c r="D83"/>
      <c r="E83"/>
      <c r="F83"/>
    </row>
    <row r="84" spans="1:6" x14ac:dyDescent="0.2">
      <c r="A84"/>
      <c r="B84"/>
      <c r="C84"/>
      <c r="D84"/>
      <c r="E84"/>
      <c r="F84"/>
    </row>
    <row r="85" spans="1:6" x14ac:dyDescent="0.2">
      <c r="A85"/>
      <c r="B85"/>
      <c r="C85"/>
      <c r="D85"/>
      <c r="E85"/>
      <c r="F85"/>
    </row>
    <row r="86" spans="1:6" x14ac:dyDescent="0.2">
      <c r="A86"/>
      <c r="B86"/>
      <c r="C86"/>
      <c r="D86"/>
      <c r="E86"/>
      <c r="F86"/>
    </row>
    <row r="87" spans="1:6" x14ac:dyDescent="0.2">
      <c r="A87"/>
      <c r="B87"/>
      <c r="C87"/>
      <c r="D87"/>
      <c r="E87"/>
      <c r="F87"/>
    </row>
    <row r="88" spans="1:6" x14ac:dyDescent="0.2">
      <c r="A88"/>
      <c r="B88"/>
      <c r="C88"/>
      <c r="D88"/>
      <c r="E88"/>
      <c r="F88"/>
    </row>
    <row r="89" spans="1:6" x14ac:dyDescent="0.2">
      <c r="A89"/>
      <c r="B89"/>
      <c r="C89"/>
      <c r="D89"/>
      <c r="E89"/>
      <c r="F89"/>
    </row>
    <row r="90" spans="1:6" x14ac:dyDescent="0.2">
      <c r="A90"/>
      <c r="B90"/>
      <c r="C90"/>
      <c r="D90"/>
      <c r="E90"/>
      <c r="F90"/>
    </row>
    <row r="91" spans="1:6" x14ac:dyDescent="0.2">
      <c r="A91"/>
      <c r="B91"/>
      <c r="C91"/>
      <c r="D91"/>
      <c r="E91"/>
      <c r="F91"/>
    </row>
    <row r="92" spans="1:6" x14ac:dyDescent="0.2">
      <c r="A92"/>
      <c r="B92"/>
      <c r="C92"/>
      <c r="D92"/>
      <c r="E92"/>
      <c r="F92"/>
    </row>
    <row r="93" spans="1:6" x14ac:dyDescent="0.2">
      <c r="A93"/>
      <c r="B93"/>
      <c r="C93"/>
      <c r="D93"/>
      <c r="E93"/>
      <c r="F93"/>
    </row>
    <row r="94" spans="1:6" x14ac:dyDescent="0.2">
      <c r="A94"/>
      <c r="B94"/>
      <c r="C94"/>
      <c r="D94"/>
      <c r="E94"/>
      <c r="F94"/>
    </row>
    <row r="95" spans="1:6" x14ac:dyDescent="0.2">
      <c r="A95"/>
      <c r="B95"/>
      <c r="C95"/>
      <c r="D95"/>
      <c r="E95"/>
      <c r="F95"/>
    </row>
    <row r="96" spans="1:6" x14ac:dyDescent="0.2">
      <c r="A96"/>
      <c r="B96"/>
      <c r="C96"/>
      <c r="D96"/>
      <c r="E96"/>
      <c r="F96"/>
    </row>
    <row r="97" spans="1:6" x14ac:dyDescent="0.2">
      <c r="A97"/>
      <c r="B97"/>
      <c r="C97"/>
      <c r="D97"/>
      <c r="E97"/>
      <c r="F97"/>
    </row>
    <row r="98" spans="1:6" x14ac:dyDescent="0.2">
      <c r="A98"/>
      <c r="B98"/>
      <c r="C98"/>
      <c r="D98"/>
      <c r="E98"/>
      <c r="F98"/>
    </row>
    <row r="99" spans="1:6" x14ac:dyDescent="0.2">
      <c r="A99"/>
      <c r="B99"/>
      <c r="C99"/>
      <c r="D99"/>
      <c r="E99"/>
      <c r="F99"/>
    </row>
    <row r="100" spans="1:6" x14ac:dyDescent="0.2">
      <c r="A100"/>
      <c r="B100"/>
      <c r="C100"/>
      <c r="D100"/>
      <c r="E100"/>
      <c r="F100"/>
    </row>
    <row r="101" spans="1:6" x14ac:dyDescent="0.2">
      <c r="A101"/>
      <c r="B101"/>
      <c r="C101"/>
      <c r="D101"/>
      <c r="E101"/>
      <c r="F101"/>
    </row>
    <row r="102" spans="1:6" x14ac:dyDescent="0.2">
      <c r="A102"/>
      <c r="B102"/>
      <c r="C102"/>
      <c r="D102"/>
      <c r="E102"/>
      <c r="F102"/>
    </row>
    <row r="103" spans="1:6" x14ac:dyDescent="0.2">
      <c r="A103"/>
      <c r="B103"/>
      <c r="C103"/>
      <c r="D103"/>
      <c r="E103"/>
      <c r="F103"/>
    </row>
    <row r="104" spans="1:6" x14ac:dyDescent="0.2">
      <c r="A104"/>
      <c r="B104"/>
      <c r="C104"/>
      <c r="D104"/>
      <c r="E104"/>
      <c r="F104"/>
    </row>
    <row r="105" spans="1:6" x14ac:dyDescent="0.2">
      <c r="A105"/>
      <c r="B105"/>
      <c r="C105"/>
      <c r="D105"/>
      <c r="E105"/>
      <c r="F105"/>
    </row>
    <row r="106" spans="1:6" x14ac:dyDescent="0.2">
      <c r="A106"/>
      <c r="B106"/>
      <c r="C106"/>
      <c r="D106"/>
      <c r="E106"/>
      <c r="F106"/>
    </row>
    <row r="107" spans="1:6" x14ac:dyDescent="0.2">
      <c r="A107"/>
      <c r="B107"/>
      <c r="C107"/>
      <c r="D107"/>
      <c r="E107"/>
      <c r="F107"/>
    </row>
    <row r="108" spans="1:6" x14ac:dyDescent="0.2">
      <c r="A108"/>
      <c r="B108"/>
      <c r="C108"/>
      <c r="D108"/>
      <c r="E108"/>
      <c r="F108"/>
    </row>
    <row r="109" spans="1:6" x14ac:dyDescent="0.2">
      <c r="A109"/>
      <c r="B109"/>
      <c r="C109"/>
      <c r="D109"/>
      <c r="E109"/>
      <c r="F109"/>
    </row>
    <row r="110" spans="1:6" x14ac:dyDescent="0.2">
      <c r="A110"/>
      <c r="B110"/>
      <c r="C110"/>
      <c r="D110"/>
      <c r="E110"/>
      <c r="F110"/>
    </row>
    <row r="111" spans="1:6" x14ac:dyDescent="0.2">
      <c r="A111"/>
      <c r="B111"/>
      <c r="C111"/>
      <c r="D111"/>
      <c r="E111"/>
      <c r="F111"/>
    </row>
    <row r="112" spans="1:6" x14ac:dyDescent="0.2">
      <c r="A112"/>
      <c r="B112"/>
      <c r="C112"/>
      <c r="D112"/>
      <c r="E112"/>
      <c r="F112"/>
    </row>
    <row r="113" spans="1:6" x14ac:dyDescent="0.2">
      <c r="A113"/>
      <c r="B113"/>
      <c r="C113"/>
      <c r="D113"/>
      <c r="E113"/>
      <c r="F113"/>
    </row>
    <row r="114" spans="1:6" x14ac:dyDescent="0.2">
      <c r="A114"/>
      <c r="B114"/>
      <c r="C114"/>
      <c r="D114"/>
      <c r="E114"/>
      <c r="F114"/>
    </row>
    <row r="115" spans="1:6" x14ac:dyDescent="0.2">
      <c r="A115"/>
      <c r="B115"/>
      <c r="C115"/>
      <c r="D115"/>
      <c r="E115"/>
      <c r="F115"/>
    </row>
    <row r="116" spans="1:6" x14ac:dyDescent="0.2">
      <c r="A116"/>
      <c r="B116"/>
      <c r="C116"/>
      <c r="D116"/>
      <c r="E116"/>
      <c r="F116"/>
    </row>
    <row r="117" spans="1:6" x14ac:dyDescent="0.2">
      <c r="A117"/>
      <c r="B117"/>
      <c r="C117"/>
      <c r="D117"/>
      <c r="E117"/>
      <c r="F117"/>
    </row>
    <row r="118" spans="1:6" x14ac:dyDescent="0.2">
      <c r="A118"/>
      <c r="B118"/>
      <c r="C118"/>
      <c r="D118"/>
      <c r="E118"/>
      <c r="F118"/>
    </row>
    <row r="119" spans="1:6" x14ac:dyDescent="0.2">
      <c r="A119"/>
      <c r="B119"/>
      <c r="C119"/>
      <c r="D119"/>
      <c r="E119"/>
      <c r="F119"/>
    </row>
    <row r="120" spans="1:6" x14ac:dyDescent="0.2">
      <c r="A120"/>
      <c r="B120"/>
      <c r="C120"/>
      <c r="D120"/>
      <c r="E120"/>
      <c r="F120"/>
    </row>
    <row r="121" spans="1:6" x14ac:dyDescent="0.2">
      <c r="A121"/>
      <c r="B121"/>
      <c r="C121"/>
      <c r="D121"/>
      <c r="E121"/>
      <c r="F121"/>
    </row>
    <row r="122" spans="1:6" x14ac:dyDescent="0.2">
      <c r="A122"/>
      <c r="B122"/>
      <c r="C122"/>
      <c r="D122"/>
      <c r="E122"/>
      <c r="F122"/>
    </row>
    <row r="123" spans="1:6" x14ac:dyDescent="0.2">
      <c r="A123"/>
      <c r="B123"/>
      <c r="C123"/>
      <c r="D123"/>
      <c r="E123"/>
      <c r="F123"/>
    </row>
    <row r="124" spans="1:6" x14ac:dyDescent="0.2">
      <c r="A124"/>
      <c r="B124"/>
      <c r="C124"/>
      <c r="D124"/>
      <c r="E124"/>
      <c r="F124"/>
    </row>
  </sheetData>
  <mergeCells count="1">
    <mergeCell ref="A1:D4"/>
  </mergeCells>
  <hyperlinks>
    <hyperlink ref="A6" location="CEA_CONTROL_CAMBIOS!A1" display="CONTROL DE CAMBIOS" xr:uid="{DE714871-271B-47FB-8CC9-780F6FF179BA}"/>
    <hyperlink ref="A6:B6" location="CEA_PROTOCOLOS!A1" display="VOLVER AL MENÚ" xr:uid="{B6CF5428-158C-4AB7-8952-26276A4633E1}"/>
    <hyperlink ref="A6:F6" location="CGT_PROTOCOLOS!A1" display="VOLVER AL MENÚ" xr:uid="{E70EB583-5BFC-4C87-ACEC-AE9068EF4A97}"/>
  </hyperlinks>
  <pageMargins left="0.7" right="0.7" top="0.75" bottom="0.75" header="0.3" footer="0.3"/>
  <pageSetup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B9AA88-D45A-44E3-8252-8F4B5CC0DB68}">
  <sheetPr codeName="Hoja31">
    <tabColor theme="8" tint="0.39997558519241921"/>
  </sheetPr>
  <dimension ref="A1:B9"/>
  <sheetViews>
    <sheetView workbookViewId="0">
      <selection activeCell="E12" sqref="E12"/>
    </sheetView>
  </sheetViews>
  <sheetFormatPr baseColWidth="10" defaultRowHeight="12.75" x14ac:dyDescent="0.2"/>
  <cols>
    <col min="1" max="1" width="30.7109375" style="34" customWidth="1"/>
    <col min="2" max="2" width="13" style="14" customWidth="1"/>
  </cols>
  <sheetData>
    <row r="1" spans="1:2" ht="25.5" x14ac:dyDescent="0.2">
      <c r="A1" s="33" t="s">
        <v>26</v>
      </c>
      <c r="B1" s="33" t="s">
        <v>970</v>
      </c>
    </row>
    <row r="2" spans="1:2" x14ac:dyDescent="0.2">
      <c r="A2" s="35"/>
      <c r="B2" s="12"/>
    </row>
    <row r="3" spans="1:2" x14ac:dyDescent="0.2">
      <c r="A3" s="35"/>
      <c r="B3" s="12"/>
    </row>
    <row r="4" spans="1:2" x14ac:dyDescent="0.2">
      <c r="A4" s="35"/>
      <c r="B4" s="12"/>
    </row>
    <row r="6" spans="1:2" x14ac:dyDescent="0.2">
      <c r="A6" s="43" t="s">
        <v>1043</v>
      </c>
      <c r="B6" s="44"/>
    </row>
    <row r="7" spans="1:2" x14ac:dyDescent="0.2">
      <c r="A7" s="43" t="s">
        <v>1044</v>
      </c>
      <c r="B7" s="44"/>
    </row>
    <row r="8" spans="1:2" x14ac:dyDescent="0.2">
      <c r="A8" s="43" t="s">
        <v>1045</v>
      </c>
      <c r="B8" s="44"/>
    </row>
    <row r="9" spans="1:2" x14ac:dyDescent="0.2">
      <c r="A9" s="43" t="s">
        <v>1046</v>
      </c>
      <c r="B9" s="44"/>
    </row>
  </sheetData>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F1315-EA92-4E35-AC4E-57ED1400CFDE}">
  <sheetPr codeName="Hoja32">
    <tabColor theme="8" tint="0.39997558519241921"/>
  </sheetPr>
  <dimension ref="A1:F9"/>
  <sheetViews>
    <sheetView workbookViewId="0">
      <selection activeCell="I16" sqref="I16"/>
    </sheetView>
  </sheetViews>
  <sheetFormatPr baseColWidth="10" defaultRowHeight="12.75" x14ac:dyDescent="0.2"/>
  <cols>
    <col min="1" max="1" width="30.7109375" style="34" customWidth="1"/>
    <col min="2" max="2" width="13" style="14" customWidth="1"/>
    <col min="4" max="4" width="18.5703125" customWidth="1"/>
    <col min="5" max="5" width="23.85546875" customWidth="1"/>
    <col min="6" max="6" width="11.7109375" customWidth="1"/>
  </cols>
  <sheetData>
    <row r="1" spans="1:6" ht="25.5" x14ac:dyDescent="0.2">
      <c r="A1" s="33" t="s">
        <v>6</v>
      </c>
      <c r="B1" s="33" t="s">
        <v>971</v>
      </c>
      <c r="C1" s="33" t="s">
        <v>972</v>
      </c>
      <c r="D1" s="33" t="s">
        <v>973</v>
      </c>
      <c r="E1" s="33" t="s">
        <v>974</v>
      </c>
      <c r="F1" s="33" t="s">
        <v>975</v>
      </c>
    </row>
    <row r="2" spans="1:6" x14ac:dyDescent="0.2">
      <c r="A2" s="35"/>
      <c r="B2" s="12"/>
      <c r="C2" s="12"/>
      <c r="D2" s="12"/>
      <c r="E2" s="12"/>
      <c r="F2" s="12"/>
    </row>
    <row r="3" spans="1:6" x14ac:dyDescent="0.2">
      <c r="A3" s="35"/>
      <c r="B3" s="12"/>
      <c r="C3" s="12"/>
      <c r="D3" s="12"/>
      <c r="E3" s="12"/>
      <c r="F3" s="12"/>
    </row>
    <row r="4" spans="1:6" x14ac:dyDescent="0.2">
      <c r="A4" s="35"/>
      <c r="B4" s="12"/>
      <c r="C4" s="12"/>
      <c r="D4" s="12"/>
      <c r="E4" s="12"/>
      <c r="F4" s="12"/>
    </row>
    <row r="6" spans="1:6" x14ac:dyDescent="0.2">
      <c r="A6" s="43" t="s">
        <v>1043</v>
      </c>
      <c r="B6" s="44"/>
    </row>
    <row r="7" spans="1:6" x14ac:dyDescent="0.2">
      <c r="A7" s="43" t="s">
        <v>1044</v>
      </c>
      <c r="B7" s="44"/>
    </row>
    <row r="8" spans="1:6" x14ac:dyDescent="0.2">
      <c r="A8" s="43" t="s">
        <v>1045</v>
      </c>
      <c r="B8" s="44"/>
    </row>
    <row r="9" spans="1:6" x14ac:dyDescent="0.2">
      <c r="A9" s="43" t="s">
        <v>1046</v>
      </c>
      <c r="B9" s="44"/>
    </row>
  </sheetData>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ACA571-163D-4C91-9450-BA07D3BDAAE8}">
  <sheetPr codeName="Hoja33">
    <tabColor theme="8" tint="0.39997558519241921"/>
  </sheetPr>
  <dimension ref="A1:B8"/>
  <sheetViews>
    <sheetView workbookViewId="0">
      <selection activeCell="F18" sqref="F18"/>
    </sheetView>
  </sheetViews>
  <sheetFormatPr baseColWidth="10" defaultRowHeight="12.75" x14ac:dyDescent="0.2"/>
  <cols>
    <col min="1" max="1" width="30.7109375" style="34" customWidth="1"/>
    <col min="2" max="2" width="13" style="14" customWidth="1"/>
    <col min="4" max="4" width="18.5703125" customWidth="1"/>
    <col min="5" max="5" width="23.85546875" customWidth="1"/>
    <col min="6" max="6" width="11.7109375" customWidth="1"/>
  </cols>
  <sheetData>
    <row r="1" spans="1:2" x14ac:dyDescent="0.2">
      <c r="A1" s="33" t="s">
        <v>976</v>
      </c>
      <c r="B1" s="35"/>
    </row>
    <row r="2" spans="1:2" x14ac:dyDescent="0.2">
      <c r="A2" s="33" t="s">
        <v>977</v>
      </c>
      <c r="B2" s="35"/>
    </row>
    <row r="3" spans="1:2" x14ac:dyDescent="0.2">
      <c r="A3" s="33" t="s">
        <v>684</v>
      </c>
      <c r="B3" s="35"/>
    </row>
    <row r="5" spans="1:2" x14ac:dyDescent="0.2">
      <c r="A5" s="43" t="s">
        <v>1043</v>
      </c>
      <c r="B5" s="44"/>
    </row>
    <row r="6" spans="1:2" x14ac:dyDescent="0.2">
      <c r="A6" s="43" t="s">
        <v>1044</v>
      </c>
      <c r="B6" s="44"/>
    </row>
    <row r="7" spans="1:2" x14ac:dyDescent="0.2">
      <c r="A7" s="43" t="s">
        <v>1045</v>
      </c>
      <c r="B7" s="44"/>
    </row>
    <row r="8" spans="1:2" x14ac:dyDescent="0.2">
      <c r="A8" s="43" t="s">
        <v>1046</v>
      </c>
      <c r="B8" s="44"/>
    </row>
  </sheetData>
  <pageMargins left="0.7" right="0.7"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A07297-397C-46B3-B7A1-2F05DCF2C49F}">
  <sheetPr codeName="Hoja34">
    <tabColor theme="8" tint="0.39997558519241921"/>
  </sheetPr>
  <dimension ref="A1:B11"/>
  <sheetViews>
    <sheetView workbookViewId="0">
      <selection activeCell="F29" sqref="F29"/>
    </sheetView>
  </sheetViews>
  <sheetFormatPr baseColWidth="10" defaultRowHeight="12.75" x14ac:dyDescent="0.2"/>
  <cols>
    <col min="1" max="1" width="40.7109375" style="34" customWidth="1"/>
    <col min="2" max="2" width="13" style="14" customWidth="1"/>
    <col min="4" max="4" width="18.5703125" customWidth="1"/>
    <col min="5" max="5" width="23.85546875" customWidth="1"/>
    <col min="6" max="6" width="11.7109375" customWidth="1"/>
  </cols>
  <sheetData>
    <row r="1" spans="1:2" x14ac:dyDescent="0.2">
      <c r="A1" s="33" t="s">
        <v>957</v>
      </c>
      <c r="B1" s="33" t="s">
        <v>958</v>
      </c>
    </row>
    <row r="2" spans="1:2" x14ac:dyDescent="0.2">
      <c r="A2" s="38" t="s">
        <v>978</v>
      </c>
      <c r="B2" s="35"/>
    </row>
    <row r="3" spans="1:2" x14ac:dyDescent="0.2">
      <c r="A3" s="38" t="s">
        <v>979</v>
      </c>
      <c r="B3" s="35"/>
    </row>
    <row r="4" spans="1:2" x14ac:dyDescent="0.2">
      <c r="A4" s="39" t="s">
        <v>980</v>
      </c>
      <c r="B4" s="36"/>
    </row>
    <row r="5" spans="1:2" x14ac:dyDescent="0.2">
      <c r="A5" s="39" t="s">
        <v>981</v>
      </c>
      <c r="B5" s="36"/>
    </row>
    <row r="6" spans="1:2" x14ac:dyDescent="0.2">
      <c r="A6" s="29" t="s">
        <v>964</v>
      </c>
      <c r="B6" s="37"/>
    </row>
    <row r="8" spans="1:2" x14ac:dyDescent="0.2">
      <c r="A8" s="43" t="s">
        <v>1043</v>
      </c>
      <c r="B8" s="44"/>
    </row>
    <row r="9" spans="1:2" x14ac:dyDescent="0.2">
      <c r="A9" s="43" t="s">
        <v>1044</v>
      </c>
      <c r="B9" s="44"/>
    </row>
    <row r="10" spans="1:2" x14ac:dyDescent="0.2">
      <c r="A10" s="43" t="s">
        <v>1045</v>
      </c>
      <c r="B10" s="44"/>
    </row>
    <row r="11" spans="1:2" x14ac:dyDescent="0.2">
      <c r="A11" s="43" t="s">
        <v>1046</v>
      </c>
      <c r="B11" s="44"/>
    </row>
  </sheetData>
  <pageMargins left="0.7" right="0.7" top="0.75" bottom="0.75" header="0.3" footer="0.3"/>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FA7C69-AA99-4CF9-8BAE-0AB2549D764E}">
  <sheetPr codeName="Hoja35">
    <tabColor theme="8" tint="0.39997558519241921"/>
  </sheetPr>
  <dimension ref="A1:B10"/>
  <sheetViews>
    <sheetView workbookViewId="0">
      <selection activeCell="E12" sqref="E12"/>
    </sheetView>
  </sheetViews>
  <sheetFormatPr baseColWidth="10" defaultRowHeight="12.75" x14ac:dyDescent="0.2"/>
  <cols>
    <col min="1" max="1" width="69.5703125" style="34" customWidth="1"/>
    <col min="2" max="2" width="13" style="14" customWidth="1"/>
    <col min="4" max="4" width="18.5703125" customWidth="1"/>
    <col min="5" max="5" width="23.85546875" customWidth="1"/>
    <col min="6" max="6" width="11.7109375" customWidth="1"/>
  </cols>
  <sheetData>
    <row r="1" spans="1:2" x14ac:dyDescent="0.2">
      <c r="A1" s="33" t="s">
        <v>957</v>
      </c>
      <c r="B1" s="33" t="s">
        <v>958</v>
      </c>
    </row>
    <row r="2" spans="1:2" ht="25.5" x14ac:dyDescent="0.2">
      <c r="A2" s="38" t="s">
        <v>961</v>
      </c>
      <c r="B2" s="35"/>
    </row>
    <row r="3" spans="1:2" x14ac:dyDescent="0.2">
      <c r="A3" s="38" t="s">
        <v>962</v>
      </c>
      <c r="B3" s="35"/>
    </row>
    <row r="4" spans="1:2" x14ac:dyDescent="0.2">
      <c r="A4" s="39" t="s">
        <v>963</v>
      </c>
      <c r="B4" s="36"/>
    </row>
    <row r="5" spans="1:2" x14ac:dyDescent="0.2">
      <c r="A5" s="29" t="s">
        <v>964</v>
      </c>
      <c r="B5" s="37"/>
    </row>
    <row r="7" spans="1:2" x14ac:dyDescent="0.2">
      <c r="A7" s="43" t="s">
        <v>1043</v>
      </c>
      <c r="B7" s="44"/>
    </row>
    <row r="8" spans="1:2" x14ac:dyDescent="0.2">
      <c r="A8" s="43" t="s">
        <v>1044</v>
      </c>
      <c r="B8" s="44"/>
    </row>
    <row r="9" spans="1:2" x14ac:dyDescent="0.2">
      <c r="A9" s="43" t="s">
        <v>1045</v>
      </c>
      <c r="B9" s="44"/>
    </row>
    <row r="10" spans="1:2" x14ac:dyDescent="0.2">
      <c r="A10" s="43" t="s">
        <v>1046</v>
      </c>
      <c r="B10" s="44"/>
    </row>
  </sheetData>
  <pageMargins left="0.7" right="0.7" top="0.75" bottom="0.75" header="0.3" footer="0.3"/>
  <pageSetup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49BC06-4AAF-431C-A44E-1BAAE7EEF15B}">
  <sheetPr codeName="Hoja36">
    <tabColor theme="8" tint="0.39997558519241921"/>
  </sheetPr>
  <dimension ref="A1:B13"/>
  <sheetViews>
    <sheetView workbookViewId="0">
      <selection activeCell="G20" sqref="G20"/>
    </sheetView>
  </sheetViews>
  <sheetFormatPr baseColWidth="10" defaultRowHeight="12.75" x14ac:dyDescent="0.2"/>
  <cols>
    <col min="1" max="1" width="41.140625" style="34" customWidth="1"/>
    <col min="2" max="2" width="24.140625" style="14" customWidth="1"/>
    <col min="4" max="4" width="18.5703125" customWidth="1"/>
    <col min="5" max="5" width="23.85546875" customWidth="1"/>
    <col min="6" max="6" width="11.7109375" customWidth="1"/>
  </cols>
  <sheetData>
    <row r="1" spans="1:2" x14ac:dyDescent="0.2">
      <c r="A1" s="52" t="s">
        <v>982</v>
      </c>
      <c r="B1" s="52"/>
    </row>
    <row r="2" spans="1:2" x14ac:dyDescent="0.2">
      <c r="A2" s="33" t="s">
        <v>957</v>
      </c>
      <c r="B2" s="33" t="s">
        <v>958</v>
      </c>
    </row>
    <row r="3" spans="1:2" x14ac:dyDescent="0.2">
      <c r="A3" s="40" t="s">
        <v>983</v>
      </c>
      <c r="B3" s="27"/>
    </row>
    <row r="4" spans="1:2" x14ac:dyDescent="0.2">
      <c r="A4" s="40" t="s">
        <v>984</v>
      </c>
      <c r="B4" s="27"/>
    </row>
    <row r="5" spans="1:2" x14ac:dyDescent="0.2">
      <c r="A5" s="40" t="s">
        <v>985</v>
      </c>
      <c r="B5" s="27"/>
    </row>
    <row r="6" spans="1:2" x14ac:dyDescent="0.2">
      <c r="A6" s="40" t="s">
        <v>986</v>
      </c>
      <c r="B6" s="27"/>
    </row>
    <row r="7" spans="1:2" x14ac:dyDescent="0.2">
      <c r="A7" s="40" t="s">
        <v>987</v>
      </c>
      <c r="B7" s="27"/>
    </row>
    <row r="8" spans="1:2" x14ac:dyDescent="0.2">
      <c r="A8" s="33" t="s">
        <v>964</v>
      </c>
      <c r="B8" s="33"/>
    </row>
    <row r="10" spans="1:2" x14ac:dyDescent="0.2">
      <c r="A10" s="43" t="s">
        <v>1043</v>
      </c>
      <c r="B10" s="44"/>
    </row>
    <row r="11" spans="1:2" x14ac:dyDescent="0.2">
      <c r="A11" s="43" t="s">
        <v>1044</v>
      </c>
      <c r="B11" s="44"/>
    </row>
    <row r="12" spans="1:2" x14ac:dyDescent="0.2">
      <c r="A12" s="43" t="s">
        <v>1045</v>
      </c>
      <c r="B12" s="44"/>
    </row>
    <row r="13" spans="1:2" x14ac:dyDescent="0.2">
      <c r="A13" s="43" t="s">
        <v>1046</v>
      </c>
      <c r="B13" s="44"/>
    </row>
  </sheetData>
  <mergeCells count="1">
    <mergeCell ref="A1:B1"/>
  </mergeCells>
  <pageMargins left="0.7" right="0.7" top="0.75" bottom="0.75" header="0.3" footer="0.3"/>
  <pageSetup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E3505-DAF0-42BA-BB00-4224B751D79A}">
  <sheetPr codeName="Hoja37">
    <tabColor theme="8" tint="0.39997558519241921"/>
  </sheetPr>
  <dimension ref="A1:B13"/>
  <sheetViews>
    <sheetView workbookViewId="0">
      <selection activeCell="D23" sqref="D23"/>
    </sheetView>
  </sheetViews>
  <sheetFormatPr baseColWidth="10" defaultRowHeight="12.75" x14ac:dyDescent="0.2"/>
  <cols>
    <col min="1" max="1" width="51.5703125" style="34" customWidth="1"/>
    <col min="2" max="2" width="24.140625" style="14" customWidth="1"/>
    <col min="4" max="4" width="18.5703125" customWidth="1"/>
    <col min="5" max="5" width="23.85546875" customWidth="1"/>
    <col min="6" max="6" width="11.7109375" customWidth="1"/>
  </cols>
  <sheetData>
    <row r="1" spans="1:2" x14ac:dyDescent="0.2">
      <c r="A1" s="32" t="s">
        <v>988</v>
      </c>
      <c r="B1" s="36"/>
    </row>
    <row r="2" spans="1:2" x14ac:dyDescent="0.2">
      <c r="A2" s="32" t="s">
        <v>989</v>
      </c>
      <c r="B2" s="36"/>
    </row>
    <row r="3" spans="1:2" x14ac:dyDescent="0.2">
      <c r="A3" s="40" t="s">
        <v>990</v>
      </c>
      <c r="B3" s="36"/>
    </row>
    <row r="4" spans="1:2" x14ac:dyDescent="0.2">
      <c r="A4" s="40" t="s">
        <v>991</v>
      </c>
      <c r="B4" s="36"/>
    </row>
    <row r="5" spans="1:2" x14ac:dyDescent="0.2">
      <c r="A5" s="32" t="s">
        <v>992</v>
      </c>
      <c r="B5" s="36"/>
    </row>
    <row r="6" spans="1:2" x14ac:dyDescent="0.2">
      <c r="A6" s="40" t="s">
        <v>993</v>
      </c>
      <c r="B6" s="36"/>
    </row>
    <row r="7" spans="1:2" x14ac:dyDescent="0.2">
      <c r="A7" s="40" t="s">
        <v>994</v>
      </c>
      <c r="B7" s="36"/>
    </row>
    <row r="8" spans="1:2" x14ac:dyDescent="0.2">
      <c r="A8" s="32" t="s">
        <v>995</v>
      </c>
      <c r="B8" s="36"/>
    </row>
    <row r="10" spans="1:2" x14ac:dyDescent="0.2">
      <c r="A10" s="43" t="s">
        <v>1043</v>
      </c>
      <c r="B10" s="44"/>
    </row>
    <row r="11" spans="1:2" x14ac:dyDescent="0.2">
      <c r="A11" s="43" t="s">
        <v>1044</v>
      </c>
      <c r="B11" s="44"/>
    </row>
    <row r="12" spans="1:2" x14ac:dyDescent="0.2">
      <c r="A12" s="43" t="s">
        <v>1045</v>
      </c>
      <c r="B12" s="44"/>
    </row>
    <row r="13" spans="1:2" x14ac:dyDescent="0.2">
      <c r="A13" s="43" t="s">
        <v>1046</v>
      </c>
      <c r="B13" s="44"/>
    </row>
  </sheetData>
  <pageMargins left="0.7" right="0.7" top="0.75" bottom="0.75" header="0.3" footer="0.3"/>
  <pageSetup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9FE74F-E144-4C2B-BCF7-8EC2D73EE223}">
  <sheetPr codeName="Hoja38">
    <tabColor theme="8" tint="0.39997558519241921"/>
  </sheetPr>
  <dimension ref="A1:B12"/>
  <sheetViews>
    <sheetView workbookViewId="0">
      <selection activeCell="G23" sqref="G23"/>
    </sheetView>
  </sheetViews>
  <sheetFormatPr baseColWidth="10" defaultRowHeight="12.75" x14ac:dyDescent="0.2"/>
  <cols>
    <col min="1" max="1" width="51.5703125" style="34" customWidth="1"/>
    <col min="2" max="2" width="18" style="14" customWidth="1"/>
    <col min="4" max="4" width="18.5703125" customWidth="1"/>
    <col min="5" max="5" width="23.85546875" customWidth="1"/>
    <col min="6" max="6" width="11.7109375" customWidth="1"/>
  </cols>
  <sheetData>
    <row r="1" spans="1:2" x14ac:dyDescent="0.2">
      <c r="A1" s="32" t="s">
        <v>996</v>
      </c>
      <c r="B1" s="36"/>
    </row>
    <row r="2" spans="1:2" x14ac:dyDescent="0.2">
      <c r="A2" s="32" t="s">
        <v>997</v>
      </c>
      <c r="B2" s="36"/>
    </row>
    <row r="3" spans="1:2" x14ac:dyDescent="0.2">
      <c r="A3" s="32" t="s">
        <v>998</v>
      </c>
      <c r="B3" s="36"/>
    </row>
    <row r="4" spans="1:2" x14ac:dyDescent="0.2">
      <c r="A4" s="32" t="s">
        <v>695</v>
      </c>
      <c r="B4" s="36"/>
    </row>
    <row r="5" spans="1:2" x14ac:dyDescent="0.2">
      <c r="A5" s="32" t="s">
        <v>696</v>
      </c>
      <c r="B5" s="36"/>
    </row>
    <row r="6" spans="1:2" x14ac:dyDescent="0.2">
      <c r="A6" s="32" t="s">
        <v>697</v>
      </c>
      <c r="B6" s="36"/>
    </row>
    <row r="7" spans="1:2" x14ac:dyDescent="0.2">
      <c r="A7" s="32" t="s">
        <v>684</v>
      </c>
      <c r="B7" s="36"/>
    </row>
    <row r="9" spans="1:2" x14ac:dyDescent="0.2">
      <c r="A9" s="43" t="s">
        <v>1043</v>
      </c>
      <c r="B9" s="44"/>
    </row>
    <row r="10" spans="1:2" x14ac:dyDescent="0.2">
      <c r="A10" s="43" t="s">
        <v>1044</v>
      </c>
      <c r="B10" s="44"/>
    </row>
    <row r="11" spans="1:2" x14ac:dyDescent="0.2">
      <c r="A11" s="43" t="s">
        <v>1045</v>
      </c>
      <c r="B11" s="44"/>
    </row>
    <row r="12" spans="1:2" x14ac:dyDescent="0.2">
      <c r="A12" s="43" t="s">
        <v>1046</v>
      </c>
      <c r="B12" s="44"/>
    </row>
  </sheetData>
  <pageMargins left="0.7" right="0.7" top="0.75" bottom="0.75" header="0.3" footer="0.3"/>
  <pageSetup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9E8DCB-657D-491B-9CFE-5134CEEF23BF}">
  <sheetPr codeName="Hoja39">
    <tabColor theme="8" tint="0.39997558519241921"/>
  </sheetPr>
  <dimension ref="A1:C16"/>
  <sheetViews>
    <sheetView workbookViewId="0">
      <selection activeCell="E18" sqref="E18"/>
    </sheetView>
  </sheetViews>
  <sheetFormatPr baseColWidth="10" defaultRowHeight="12.75" x14ac:dyDescent="0.2"/>
  <cols>
    <col min="1" max="1" width="24.7109375" style="34" customWidth="1"/>
    <col min="2" max="3" width="23.5703125" style="14" customWidth="1"/>
    <col min="4" max="4" width="11.7109375" customWidth="1"/>
  </cols>
  <sheetData>
    <row r="1" spans="1:3" x14ac:dyDescent="0.2">
      <c r="A1" s="32" t="s">
        <v>999</v>
      </c>
      <c r="B1" s="33" t="s">
        <v>1000</v>
      </c>
      <c r="C1" s="33" t="s">
        <v>1001</v>
      </c>
    </row>
    <row r="2" spans="1:3" x14ac:dyDescent="0.2">
      <c r="A2" s="32" t="s">
        <v>1002</v>
      </c>
      <c r="B2" s="36"/>
      <c r="C2" s="27"/>
    </row>
    <row r="3" spans="1:3" x14ac:dyDescent="0.2">
      <c r="A3" s="32" t="s">
        <v>1003</v>
      </c>
      <c r="B3" s="36"/>
      <c r="C3" s="27"/>
    </row>
    <row r="4" spans="1:3" x14ac:dyDescent="0.2">
      <c r="A4" s="32" t="s">
        <v>1004</v>
      </c>
      <c r="B4" s="36"/>
      <c r="C4" s="27"/>
    </row>
    <row r="5" spans="1:3" x14ac:dyDescent="0.2">
      <c r="A5" s="32" t="s">
        <v>1005</v>
      </c>
      <c r="B5" s="36"/>
      <c r="C5" s="27"/>
    </row>
    <row r="6" spans="1:3" x14ac:dyDescent="0.2">
      <c r="A6" s="32" t="s">
        <v>1006</v>
      </c>
      <c r="B6" s="36"/>
      <c r="C6" s="27"/>
    </row>
    <row r="7" spans="1:3" x14ac:dyDescent="0.2">
      <c r="A7" s="32" t="s">
        <v>1007</v>
      </c>
      <c r="B7" s="36"/>
      <c r="C7" s="27"/>
    </row>
    <row r="8" spans="1:3" x14ac:dyDescent="0.2">
      <c r="A8" s="32" t="s">
        <v>1008</v>
      </c>
      <c r="B8" s="27"/>
      <c r="C8" s="27"/>
    </row>
    <row r="9" spans="1:3" x14ac:dyDescent="0.2">
      <c r="A9" s="32" t="s">
        <v>1009</v>
      </c>
      <c r="B9" s="27"/>
      <c r="C9" s="27"/>
    </row>
    <row r="10" spans="1:3" x14ac:dyDescent="0.2">
      <c r="A10" s="32" t="s">
        <v>1010</v>
      </c>
      <c r="B10" s="27"/>
      <c r="C10" s="27"/>
    </row>
    <row r="11" spans="1:3" x14ac:dyDescent="0.2">
      <c r="A11" s="32" t="s">
        <v>684</v>
      </c>
      <c r="B11" s="27"/>
      <c r="C11" s="27"/>
    </row>
    <row r="13" spans="1:3" x14ac:dyDescent="0.2">
      <c r="A13" s="43" t="s">
        <v>1043</v>
      </c>
      <c r="B13" s="44"/>
    </row>
    <row r="14" spans="1:3" x14ac:dyDescent="0.2">
      <c r="A14" s="43" t="s">
        <v>1044</v>
      </c>
      <c r="B14" s="44"/>
    </row>
    <row r="15" spans="1:3" x14ac:dyDescent="0.2">
      <c r="A15" s="43" t="s">
        <v>1045</v>
      </c>
      <c r="B15" s="44"/>
    </row>
    <row r="16" spans="1:3" x14ac:dyDescent="0.2">
      <c r="A16" s="43" t="s">
        <v>1046</v>
      </c>
      <c r="B16" s="44"/>
    </row>
  </sheetData>
  <pageMargins left="0.7" right="0.7" top="0.75" bottom="0.75" header="0.3" footer="0.3"/>
  <pageSetup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EB76E-C7FC-41DD-AD3E-4620C72D93C4}">
  <sheetPr codeName="Hoja40">
    <tabColor theme="8" tint="0.39997558519241921"/>
  </sheetPr>
  <dimension ref="A1:B11"/>
  <sheetViews>
    <sheetView workbookViewId="0">
      <selection activeCell="G19" sqref="G19"/>
    </sheetView>
  </sheetViews>
  <sheetFormatPr baseColWidth="10" defaultRowHeight="12.75" x14ac:dyDescent="0.2"/>
  <cols>
    <col min="1" max="1" width="51.85546875" style="34" customWidth="1"/>
    <col min="2" max="2" width="15.42578125" style="14" customWidth="1"/>
    <col min="3" max="3" width="11.7109375" customWidth="1"/>
  </cols>
  <sheetData>
    <row r="1" spans="1:2" x14ac:dyDescent="0.2">
      <c r="A1" s="32" t="s">
        <v>1011</v>
      </c>
      <c r="B1" s="36"/>
    </row>
    <row r="2" spans="1:2" x14ac:dyDescent="0.2">
      <c r="A2" s="32" t="s">
        <v>1012</v>
      </c>
      <c r="B2" s="36"/>
    </row>
    <row r="3" spans="1:2" x14ac:dyDescent="0.2">
      <c r="A3" s="32" t="s">
        <v>1013</v>
      </c>
      <c r="B3" s="36"/>
    </row>
    <row r="4" spans="1:2" x14ac:dyDescent="0.2">
      <c r="A4" s="32" t="s">
        <v>1014</v>
      </c>
      <c r="B4" s="36"/>
    </row>
    <row r="5" spans="1:2" x14ac:dyDescent="0.2">
      <c r="A5" s="32" t="s">
        <v>1015</v>
      </c>
      <c r="B5" s="36"/>
    </row>
    <row r="6" spans="1:2" x14ac:dyDescent="0.2">
      <c r="A6" s="32" t="s">
        <v>684</v>
      </c>
      <c r="B6" s="36"/>
    </row>
    <row r="8" spans="1:2" x14ac:dyDescent="0.2">
      <c r="A8" s="43" t="s">
        <v>1043</v>
      </c>
      <c r="B8" s="44"/>
    </row>
    <row r="9" spans="1:2" x14ac:dyDescent="0.2">
      <c r="A9" s="43" t="s">
        <v>1044</v>
      </c>
      <c r="B9" s="44"/>
    </row>
    <row r="10" spans="1:2" x14ac:dyDescent="0.2">
      <c r="A10" s="43" t="s">
        <v>1045</v>
      </c>
      <c r="B10" s="44"/>
    </row>
    <row r="11" spans="1:2" x14ac:dyDescent="0.2">
      <c r="A11" s="43" t="s">
        <v>1046</v>
      </c>
      <c r="B11" s="44"/>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59AEA-7983-4ABE-BDFC-03CC7021DE0E}">
  <sheetPr codeName="Hoja162"/>
  <dimension ref="A1:D235"/>
  <sheetViews>
    <sheetView zoomScale="98" zoomScaleNormal="98" workbookViewId="0">
      <selection activeCell="K19" sqref="K19"/>
    </sheetView>
  </sheetViews>
  <sheetFormatPr baseColWidth="10" defaultRowHeight="12.75" x14ac:dyDescent="0.2"/>
  <cols>
    <col min="2" max="2" width="25.7109375" customWidth="1"/>
    <col min="3" max="3" width="24.28515625" style="6" customWidth="1"/>
    <col min="4" max="4" width="75.7109375" customWidth="1"/>
  </cols>
  <sheetData>
    <row r="1" spans="1:4" x14ac:dyDescent="0.2">
      <c r="A1" s="1" t="s">
        <v>1</v>
      </c>
      <c r="B1" s="1" t="s">
        <v>127</v>
      </c>
      <c r="C1" s="4" t="s">
        <v>128</v>
      </c>
      <c r="D1" s="1" t="s">
        <v>129</v>
      </c>
    </row>
    <row r="2" spans="1:4" x14ac:dyDescent="0.2">
      <c r="A2" s="3" t="s">
        <v>704</v>
      </c>
      <c r="B2" s="3"/>
      <c r="C2" s="5"/>
      <c r="D2" s="2" t="s">
        <v>17</v>
      </c>
    </row>
    <row r="3" spans="1:4" x14ac:dyDescent="0.2">
      <c r="A3" s="3" t="s">
        <v>704</v>
      </c>
      <c r="B3" s="3"/>
      <c r="C3" s="5"/>
      <c r="D3" s="2" t="s">
        <v>18</v>
      </c>
    </row>
    <row r="4" spans="1:4" x14ac:dyDescent="0.2">
      <c r="A4" s="3" t="s">
        <v>704</v>
      </c>
      <c r="B4" s="3"/>
      <c r="C4" s="5"/>
      <c r="D4" s="2" t="s">
        <v>19</v>
      </c>
    </row>
    <row r="5" spans="1:4" x14ac:dyDescent="0.2">
      <c r="A5" s="3" t="s">
        <v>704</v>
      </c>
      <c r="B5" s="3"/>
      <c r="C5" s="5"/>
      <c r="D5" s="2" t="s">
        <v>20</v>
      </c>
    </row>
    <row r="6" spans="1:4" x14ac:dyDescent="0.2">
      <c r="A6" s="3" t="s">
        <v>704</v>
      </c>
      <c r="B6" s="3"/>
      <c r="C6" s="5"/>
      <c r="D6" s="2" t="s">
        <v>6</v>
      </c>
    </row>
    <row r="7" spans="1:4" x14ac:dyDescent="0.2">
      <c r="A7" s="3" t="s">
        <v>704</v>
      </c>
      <c r="B7" s="3"/>
      <c r="C7" s="5"/>
      <c r="D7" s="2" t="s">
        <v>21</v>
      </c>
    </row>
    <row r="8" spans="1:4" x14ac:dyDescent="0.2">
      <c r="A8" s="3" t="s">
        <v>704</v>
      </c>
      <c r="B8" s="3"/>
      <c r="C8" s="5"/>
      <c r="D8" s="2" t="s">
        <v>22</v>
      </c>
    </row>
    <row r="9" spans="1:4" x14ac:dyDescent="0.2">
      <c r="A9" s="3" t="s">
        <v>704</v>
      </c>
      <c r="B9" s="3"/>
      <c r="C9" s="5"/>
      <c r="D9" s="2" t="s">
        <v>23</v>
      </c>
    </row>
    <row r="10" spans="1:4" x14ac:dyDescent="0.2">
      <c r="A10" s="3" t="s">
        <v>705</v>
      </c>
      <c r="B10" s="3"/>
      <c r="C10" s="5"/>
      <c r="D10" s="2" t="s">
        <v>24</v>
      </c>
    </row>
    <row r="11" spans="1:4" x14ac:dyDescent="0.2">
      <c r="A11" s="3" t="s">
        <v>705</v>
      </c>
      <c r="B11" s="3"/>
      <c r="C11" s="5"/>
      <c r="D11" s="2" t="s">
        <v>25</v>
      </c>
    </row>
    <row r="12" spans="1:4" x14ac:dyDescent="0.2">
      <c r="A12" s="3" t="s">
        <v>705</v>
      </c>
      <c r="B12" s="3"/>
      <c r="C12" s="5"/>
      <c r="D12" s="2" t="s">
        <v>26</v>
      </c>
    </row>
    <row r="13" spans="1:4" x14ac:dyDescent="0.2">
      <c r="A13" s="3" t="s">
        <v>705</v>
      </c>
      <c r="B13" s="3"/>
      <c r="C13" s="5"/>
      <c r="D13" s="2" t="s">
        <v>27</v>
      </c>
    </row>
    <row r="14" spans="1:4" x14ac:dyDescent="0.2">
      <c r="A14" s="3" t="s">
        <v>705</v>
      </c>
      <c r="B14" s="3"/>
      <c r="C14" s="5"/>
      <c r="D14" s="2" t="s">
        <v>28</v>
      </c>
    </row>
    <row r="15" spans="1:4" x14ac:dyDescent="0.2">
      <c r="A15" s="3" t="s">
        <v>705</v>
      </c>
      <c r="B15" s="3"/>
      <c r="C15" s="5"/>
      <c r="D15" s="2" t="s">
        <v>29</v>
      </c>
    </row>
    <row r="16" spans="1:4" x14ac:dyDescent="0.2">
      <c r="A16" s="3" t="s">
        <v>705</v>
      </c>
      <c r="B16" s="3"/>
      <c r="C16" s="5"/>
      <c r="D16" s="2" t="s">
        <v>30</v>
      </c>
    </row>
    <row r="17" spans="1:4" x14ac:dyDescent="0.2">
      <c r="A17" s="3" t="s">
        <v>705</v>
      </c>
      <c r="B17" s="3"/>
      <c r="C17" s="5"/>
      <c r="D17" s="2" t="s">
        <v>31</v>
      </c>
    </row>
    <row r="18" spans="1:4" x14ac:dyDescent="0.2">
      <c r="A18" s="3" t="s">
        <v>706</v>
      </c>
      <c r="B18" s="3"/>
      <c r="C18" s="5"/>
      <c r="D18" s="2" t="s">
        <v>32</v>
      </c>
    </row>
    <row r="19" spans="1:4" x14ac:dyDescent="0.2">
      <c r="A19" s="3" t="s">
        <v>706</v>
      </c>
      <c r="B19" s="3"/>
      <c r="C19" s="5"/>
      <c r="D19" s="2" t="s">
        <v>33</v>
      </c>
    </row>
    <row r="20" spans="1:4" x14ac:dyDescent="0.2">
      <c r="A20" s="3" t="s">
        <v>706</v>
      </c>
      <c r="B20" s="3"/>
      <c r="C20" s="5"/>
      <c r="D20" s="2" t="s">
        <v>9</v>
      </c>
    </row>
    <row r="21" spans="1:4" x14ac:dyDescent="0.2">
      <c r="A21" s="3" t="s">
        <v>706</v>
      </c>
      <c r="B21" s="3"/>
      <c r="C21" s="5"/>
      <c r="D21" s="2" t="s">
        <v>34</v>
      </c>
    </row>
    <row r="22" spans="1:4" x14ac:dyDescent="0.2">
      <c r="A22" s="3" t="s">
        <v>706</v>
      </c>
      <c r="B22" s="3"/>
      <c r="C22" s="5"/>
      <c r="D22" s="2" t="s">
        <v>35</v>
      </c>
    </row>
    <row r="23" spans="1:4" x14ac:dyDescent="0.2">
      <c r="A23" s="3" t="s">
        <v>706</v>
      </c>
      <c r="B23" s="3"/>
      <c r="C23" s="5"/>
      <c r="D23" s="2" t="s">
        <v>36</v>
      </c>
    </row>
    <row r="24" spans="1:4" x14ac:dyDescent="0.2">
      <c r="A24" s="3" t="s">
        <v>706</v>
      </c>
      <c r="B24" s="3"/>
      <c r="C24" s="5"/>
      <c r="D24" s="2" t="s">
        <v>37</v>
      </c>
    </row>
    <row r="25" spans="1:4" x14ac:dyDescent="0.2">
      <c r="A25" s="3" t="s">
        <v>706</v>
      </c>
      <c r="B25" s="3"/>
      <c r="C25" s="5"/>
      <c r="D25" s="2" t="s">
        <v>38</v>
      </c>
    </row>
    <row r="26" spans="1:4" x14ac:dyDescent="0.2">
      <c r="A26" s="3" t="s">
        <v>706</v>
      </c>
      <c r="B26" s="3"/>
      <c r="C26" s="5"/>
      <c r="D26" s="2" t="s">
        <v>39</v>
      </c>
    </row>
    <row r="27" spans="1:4" x14ac:dyDescent="0.2">
      <c r="A27" s="3" t="s">
        <v>706</v>
      </c>
      <c r="B27" s="3"/>
      <c r="C27" s="5"/>
      <c r="D27" s="2"/>
    </row>
    <row r="28" spans="1:4" x14ac:dyDescent="0.2">
      <c r="A28" s="3" t="s">
        <v>706</v>
      </c>
      <c r="B28" s="3"/>
      <c r="C28" s="5"/>
      <c r="D28" s="2" t="s">
        <v>32</v>
      </c>
    </row>
    <row r="29" spans="1:4" x14ac:dyDescent="0.2">
      <c r="A29" s="3" t="s">
        <v>706</v>
      </c>
      <c r="B29" s="3"/>
      <c r="C29" s="5"/>
      <c r="D29" s="2" t="s">
        <v>33</v>
      </c>
    </row>
    <row r="30" spans="1:4" x14ac:dyDescent="0.2">
      <c r="A30" s="3" t="s">
        <v>706</v>
      </c>
      <c r="B30" s="3"/>
      <c r="C30" s="5"/>
      <c r="D30" s="2" t="s">
        <v>9</v>
      </c>
    </row>
    <row r="31" spans="1:4" x14ac:dyDescent="0.2">
      <c r="A31" s="3" t="s">
        <v>706</v>
      </c>
      <c r="B31" s="3"/>
      <c r="C31" s="5"/>
      <c r="D31" s="2" t="s">
        <v>34</v>
      </c>
    </row>
    <row r="32" spans="1:4" x14ac:dyDescent="0.2">
      <c r="A32" s="3" t="s">
        <v>706</v>
      </c>
      <c r="B32" s="3"/>
      <c r="C32" s="5"/>
      <c r="D32" s="2" t="s">
        <v>35</v>
      </c>
    </row>
    <row r="33" spans="1:4" x14ac:dyDescent="0.2">
      <c r="A33" s="3" t="s">
        <v>706</v>
      </c>
      <c r="B33" s="3"/>
      <c r="C33" s="5"/>
      <c r="D33" s="2" t="s">
        <v>36</v>
      </c>
    </row>
    <row r="34" spans="1:4" x14ac:dyDescent="0.2">
      <c r="A34" s="3" t="s">
        <v>706</v>
      </c>
      <c r="B34" s="3"/>
      <c r="C34" s="5"/>
      <c r="D34" s="2" t="s">
        <v>37</v>
      </c>
    </row>
    <row r="35" spans="1:4" x14ac:dyDescent="0.2">
      <c r="A35" s="3" t="s">
        <v>706</v>
      </c>
      <c r="B35" s="3"/>
      <c r="C35" s="5"/>
      <c r="D35" s="2" t="s">
        <v>38</v>
      </c>
    </row>
    <row r="36" spans="1:4" x14ac:dyDescent="0.2">
      <c r="A36" s="3" t="s">
        <v>706</v>
      </c>
      <c r="B36" s="3"/>
      <c r="C36" s="5"/>
      <c r="D36" s="2" t="s">
        <v>39</v>
      </c>
    </row>
    <row r="37" spans="1:4" x14ac:dyDescent="0.2">
      <c r="A37" s="3" t="s">
        <v>706</v>
      </c>
      <c r="B37" s="3"/>
      <c r="C37" s="5"/>
      <c r="D37" s="2"/>
    </row>
    <row r="38" spans="1:4" x14ac:dyDescent="0.2">
      <c r="A38" s="3" t="s">
        <v>706</v>
      </c>
      <c r="B38" s="3"/>
      <c r="C38" s="5"/>
      <c r="D38" s="2" t="s">
        <v>32</v>
      </c>
    </row>
    <row r="39" spans="1:4" x14ac:dyDescent="0.2">
      <c r="A39" s="3" t="s">
        <v>706</v>
      </c>
      <c r="B39" s="3"/>
      <c r="C39" s="5"/>
      <c r="D39" s="2" t="s">
        <v>33</v>
      </c>
    </row>
    <row r="40" spans="1:4" x14ac:dyDescent="0.2">
      <c r="A40" s="3" t="s">
        <v>706</v>
      </c>
      <c r="B40" s="3"/>
      <c r="C40" s="5"/>
      <c r="D40" s="2" t="s">
        <v>9</v>
      </c>
    </row>
    <row r="41" spans="1:4" x14ac:dyDescent="0.2">
      <c r="A41" s="3" t="s">
        <v>706</v>
      </c>
      <c r="B41" s="3"/>
      <c r="C41" s="5"/>
      <c r="D41" s="2" t="s">
        <v>34</v>
      </c>
    </row>
    <row r="42" spans="1:4" x14ac:dyDescent="0.2">
      <c r="A42" s="3" t="s">
        <v>706</v>
      </c>
      <c r="B42" s="3"/>
      <c r="C42" s="5"/>
      <c r="D42" s="2" t="s">
        <v>35</v>
      </c>
    </row>
    <row r="43" spans="1:4" x14ac:dyDescent="0.2">
      <c r="A43" s="3" t="s">
        <v>706</v>
      </c>
      <c r="B43" s="3"/>
      <c r="C43" s="5"/>
      <c r="D43" s="2" t="s">
        <v>36</v>
      </c>
    </row>
    <row r="44" spans="1:4" x14ac:dyDescent="0.2">
      <c r="A44" s="3" t="s">
        <v>706</v>
      </c>
      <c r="B44" s="3"/>
      <c r="C44" s="5"/>
      <c r="D44" s="2" t="s">
        <v>37</v>
      </c>
    </row>
    <row r="45" spans="1:4" x14ac:dyDescent="0.2">
      <c r="A45" s="3" t="s">
        <v>706</v>
      </c>
      <c r="B45" s="3"/>
      <c r="C45" s="5"/>
      <c r="D45" s="2" t="s">
        <v>38</v>
      </c>
    </row>
    <row r="46" spans="1:4" x14ac:dyDescent="0.2">
      <c r="A46" s="3" t="s">
        <v>706</v>
      </c>
      <c r="B46" s="3"/>
      <c r="C46" s="5"/>
      <c r="D46" s="2" t="s">
        <v>39</v>
      </c>
    </row>
    <row r="47" spans="1:4" x14ac:dyDescent="0.2">
      <c r="A47" s="3" t="s">
        <v>706</v>
      </c>
      <c r="B47" s="3"/>
      <c r="C47" s="5"/>
      <c r="D47" s="2"/>
    </row>
    <row r="48" spans="1:4" x14ac:dyDescent="0.2">
      <c r="A48" s="3" t="s">
        <v>706</v>
      </c>
      <c r="B48" s="3"/>
      <c r="C48" s="5"/>
      <c r="D48" s="2" t="s">
        <v>40</v>
      </c>
    </row>
    <row r="49" spans="1:4" x14ac:dyDescent="0.2">
      <c r="A49" s="3" t="s">
        <v>706</v>
      </c>
      <c r="B49" s="3"/>
      <c r="C49" s="5"/>
      <c r="D49" s="2" t="s">
        <v>41</v>
      </c>
    </row>
    <row r="50" spans="1:4" x14ac:dyDescent="0.2">
      <c r="A50" s="3" t="s">
        <v>706</v>
      </c>
      <c r="B50" s="3"/>
      <c r="C50" s="5"/>
      <c r="D50" s="2" t="s">
        <v>42</v>
      </c>
    </row>
    <row r="51" spans="1:4" x14ac:dyDescent="0.2">
      <c r="A51" s="3" t="s">
        <v>706</v>
      </c>
      <c r="B51" s="3"/>
      <c r="C51" s="5"/>
      <c r="D51" s="2" t="s">
        <v>43</v>
      </c>
    </row>
    <row r="52" spans="1:4" x14ac:dyDescent="0.2">
      <c r="A52" s="3" t="s">
        <v>706</v>
      </c>
      <c r="B52" s="3"/>
      <c r="C52" s="5"/>
      <c r="D52" s="2" t="s">
        <v>44</v>
      </c>
    </row>
    <row r="53" spans="1:4" x14ac:dyDescent="0.2">
      <c r="A53" s="3" t="s">
        <v>706</v>
      </c>
      <c r="B53" s="3"/>
      <c r="C53" s="5"/>
      <c r="D53" s="2" t="s">
        <v>45</v>
      </c>
    </row>
    <row r="54" spans="1:4" x14ac:dyDescent="0.2">
      <c r="A54" s="3" t="s">
        <v>706</v>
      </c>
      <c r="B54" s="3"/>
      <c r="C54" s="5"/>
      <c r="D54" s="2"/>
    </row>
    <row r="55" spans="1:4" x14ac:dyDescent="0.2">
      <c r="A55" s="3" t="s">
        <v>706</v>
      </c>
      <c r="B55" s="3"/>
      <c r="C55" s="5"/>
      <c r="D55" s="2" t="s">
        <v>6</v>
      </c>
    </row>
    <row r="56" spans="1:4" x14ac:dyDescent="0.2">
      <c r="A56" s="3" t="s">
        <v>706</v>
      </c>
      <c r="B56" s="3"/>
      <c r="C56" s="5"/>
      <c r="D56" s="2" t="s">
        <v>46</v>
      </c>
    </row>
    <row r="57" spans="1:4" x14ac:dyDescent="0.2">
      <c r="A57" s="3" t="s">
        <v>706</v>
      </c>
      <c r="B57" s="3"/>
      <c r="C57" s="5"/>
      <c r="D57" s="2" t="s">
        <v>42</v>
      </c>
    </row>
    <row r="58" spans="1:4" x14ac:dyDescent="0.2">
      <c r="A58" s="3" t="s">
        <v>706</v>
      </c>
      <c r="B58" s="3"/>
      <c r="C58" s="5"/>
      <c r="D58" s="2" t="s">
        <v>43</v>
      </c>
    </row>
    <row r="59" spans="1:4" x14ac:dyDescent="0.2">
      <c r="A59" s="3" t="s">
        <v>706</v>
      </c>
      <c r="B59" s="3"/>
      <c r="C59" s="5"/>
      <c r="D59" s="2" t="s">
        <v>44</v>
      </c>
    </row>
    <row r="60" spans="1:4" x14ac:dyDescent="0.2">
      <c r="A60" s="3" t="s">
        <v>706</v>
      </c>
      <c r="B60" s="3"/>
      <c r="C60" s="5"/>
      <c r="D60" s="2" t="s">
        <v>45</v>
      </c>
    </row>
    <row r="61" spans="1:4" x14ac:dyDescent="0.2">
      <c r="A61" s="3" t="s">
        <v>707</v>
      </c>
      <c r="B61" s="3"/>
      <c r="C61" s="5"/>
      <c r="D61" s="2" t="s">
        <v>41</v>
      </c>
    </row>
    <row r="62" spans="1:4" x14ac:dyDescent="0.2">
      <c r="A62" s="3" t="s">
        <v>707</v>
      </c>
      <c r="B62" s="3"/>
      <c r="C62" s="5"/>
      <c r="D62" s="2" t="s">
        <v>47</v>
      </c>
    </row>
    <row r="63" spans="1:4" x14ac:dyDescent="0.2">
      <c r="A63" s="3" t="s">
        <v>707</v>
      </c>
      <c r="B63" s="3"/>
      <c r="C63" s="5"/>
      <c r="D63" s="2" t="s">
        <v>6</v>
      </c>
    </row>
    <row r="64" spans="1:4" x14ac:dyDescent="0.2">
      <c r="A64" s="3" t="s">
        <v>707</v>
      </c>
      <c r="B64" s="3"/>
      <c r="C64" s="5"/>
      <c r="D64" s="2" t="s">
        <v>48</v>
      </c>
    </row>
    <row r="65" spans="1:4" x14ac:dyDescent="0.2">
      <c r="A65" s="3" t="s">
        <v>707</v>
      </c>
      <c r="B65" s="3"/>
      <c r="C65" s="5"/>
      <c r="D65" s="2" t="s">
        <v>49</v>
      </c>
    </row>
    <row r="66" spans="1:4" x14ac:dyDescent="0.2">
      <c r="A66" s="3" t="s">
        <v>707</v>
      </c>
      <c r="B66" s="3"/>
      <c r="C66" s="5"/>
      <c r="D66" s="2" t="s">
        <v>50</v>
      </c>
    </row>
    <row r="67" spans="1:4" x14ac:dyDescent="0.2">
      <c r="A67" s="3" t="s">
        <v>707</v>
      </c>
      <c r="B67" s="3"/>
      <c r="C67" s="5"/>
      <c r="D67" s="2" t="s">
        <v>51</v>
      </c>
    </row>
    <row r="68" spans="1:4" x14ac:dyDescent="0.2">
      <c r="A68" s="3" t="s">
        <v>707</v>
      </c>
      <c r="B68" s="3"/>
      <c r="C68" s="5"/>
      <c r="D68" s="2" t="s">
        <v>52</v>
      </c>
    </row>
    <row r="69" spans="1:4" x14ac:dyDescent="0.2">
      <c r="A69" s="3" t="s">
        <v>707</v>
      </c>
      <c r="B69" s="3"/>
      <c r="C69" s="5"/>
      <c r="D69" s="2" t="s">
        <v>53</v>
      </c>
    </row>
    <row r="70" spans="1:4" x14ac:dyDescent="0.2">
      <c r="A70" s="3" t="s">
        <v>708</v>
      </c>
      <c r="B70" s="3"/>
      <c r="C70" s="5"/>
      <c r="D70" s="2" t="s">
        <v>54</v>
      </c>
    </row>
    <row r="71" spans="1:4" x14ac:dyDescent="0.2">
      <c r="A71" s="3" t="s">
        <v>708</v>
      </c>
      <c r="B71" s="3"/>
      <c r="C71" s="5"/>
      <c r="D71" s="2" t="s">
        <v>8</v>
      </c>
    </row>
    <row r="72" spans="1:4" x14ac:dyDescent="0.2">
      <c r="A72" s="3" t="s">
        <v>708</v>
      </c>
      <c r="B72" s="3"/>
      <c r="C72" s="5"/>
      <c r="D72" s="2" t="s">
        <v>6</v>
      </c>
    </row>
    <row r="73" spans="1:4" x14ac:dyDescent="0.2">
      <c r="A73" s="3" t="s">
        <v>708</v>
      </c>
      <c r="B73" s="3"/>
      <c r="C73" s="5"/>
      <c r="D73" s="2" t="s">
        <v>55</v>
      </c>
    </row>
    <row r="74" spans="1:4" x14ac:dyDescent="0.2">
      <c r="A74" s="3" t="s">
        <v>708</v>
      </c>
      <c r="B74" s="3"/>
      <c r="C74" s="5"/>
      <c r="D74" s="2" t="s">
        <v>21</v>
      </c>
    </row>
    <row r="75" spans="1:4" x14ac:dyDescent="0.2">
      <c r="A75" s="3" t="s">
        <v>708</v>
      </c>
      <c r="B75" s="3"/>
      <c r="C75" s="5"/>
      <c r="D75" s="2" t="s">
        <v>56</v>
      </c>
    </row>
    <row r="76" spans="1:4" x14ac:dyDescent="0.2">
      <c r="A76" s="3" t="s">
        <v>708</v>
      </c>
      <c r="B76" s="3"/>
      <c r="C76" s="5"/>
      <c r="D76" s="2" t="s">
        <v>57</v>
      </c>
    </row>
    <row r="77" spans="1:4" x14ac:dyDescent="0.2">
      <c r="A77" s="3" t="s">
        <v>708</v>
      </c>
      <c r="B77" s="3"/>
      <c r="C77" s="5"/>
      <c r="D77" s="2" t="s">
        <v>58</v>
      </c>
    </row>
    <row r="78" spans="1:4" x14ac:dyDescent="0.2">
      <c r="A78" s="3" t="s">
        <v>709</v>
      </c>
      <c r="B78" s="3"/>
      <c r="C78" s="5"/>
      <c r="D78" s="2" t="s">
        <v>59</v>
      </c>
    </row>
    <row r="79" spans="1:4" x14ac:dyDescent="0.2">
      <c r="A79" s="3" t="s">
        <v>709</v>
      </c>
      <c r="B79" s="3"/>
      <c r="C79" s="5"/>
      <c r="D79" s="2" t="s">
        <v>6</v>
      </c>
    </row>
    <row r="80" spans="1:4" x14ac:dyDescent="0.2">
      <c r="A80" s="3" t="s">
        <v>709</v>
      </c>
      <c r="B80" s="3"/>
      <c r="C80" s="5"/>
      <c r="D80" s="2" t="s">
        <v>60</v>
      </c>
    </row>
    <row r="81" spans="1:4" x14ac:dyDescent="0.2">
      <c r="A81" s="3" t="s">
        <v>709</v>
      </c>
      <c r="B81" s="3"/>
      <c r="C81" s="5"/>
      <c r="D81" s="2" t="s">
        <v>61</v>
      </c>
    </row>
    <row r="82" spans="1:4" x14ac:dyDescent="0.2">
      <c r="A82" s="3" t="s">
        <v>709</v>
      </c>
      <c r="B82" s="3"/>
      <c r="C82" s="5"/>
      <c r="D82" s="2" t="s">
        <v>62</v>
      </c>
    </row>
    <row r="83" spans="1:4" x14ac:dyDescent="0.2">
      <c r="A83" s="3" t="s">
        <v>710</v>
      </c>
      <c r="B83" s="3"/>
      <c r="C83" s="5"/>
      <c r="D83" s="2" t="s">
        <v>63</v>
      </c>
    </row>
    <row r="84" spans="1:4" x14ac:dyDescent="0.2">
      <c r="A84" s="3" t="s">
        <v>710</v>
      </c>
      <c r="B84" s="3"/>
      <c r="C84" s="5"/>
      <c r="D84" s="2" t="s">
        <v>64</v>
      </c>
    </row>
    <row r="85" spans="1:4" x14ac:dyDescent="0.2">
      <c r="A85" s="3" t="s">
        <v>710</v>
      </c>
      <c r="B85" s="3"/>
      <c r="C85" s="5"/>
      <c r="D85" s="2" t="s">
        <v>65</v>
      </c>
    </row>
    <row r="86" spans="1:4" x14ac:dyDescent="0.2">
      <c r="A86" s="3" t="s">
        <v>710</v>
      </c>
      <c r="B86" s="3"/>
      <c r="C86" s="5"/>
      <c r="D86" s="2" t="s">
        <v>66</v>
      </c>
    </row>
    <row r="87" spans="1:4" x14ac:dyDescent="0.2">
      <c r="A87" s="3" t="s">
        <v>710</v>
      </c>
      <c r="B87" s="3"/>
      <c r="C87" s="5"/>
      <c r="D87" s="2" t="s">
        <v>67</v>
      </c>
    </row>
    <row r="88" spans="1:4" x14ac:dyDescent="0.2">
      <c r="A88" s="3" t="s">
        <v>710</v>
      </c>
      <c r="B88" s="3"/>
      <c r="C88" s="5"/>
      <c r="D88" s="2" t="s">
        <v>68</v>
      </c>
    </row>
    <row r="89" spans="1:4" x14ac:dyDescent="0.2">
      <c r="A89" s="3" t="s">
        <v>710</v>
      </c>
      <c r="B89" s="3"/>
      <c r="C89" s="5"/>
      <c r="D89" s="2" t="s">
        <v>69</v>
      </c>
    </row>
    <row r="90" spans="1:4" x14ac:dyDescent="0.2">
      <c r="A90" s="3" t="s">
        <v>710</v>
      </c>
      <c r="B90" s="3"/>
      <c r="C90" s="5"/>
      <c r="D90" s="2" t="s">
        <v>26</v>
      </c>
    </row>
    <row r="91" spans="1:4" x14ac:dyDescent="0.2">
      <c r="A91" s="3" t="s">
        <v>710</v>
      </c>
      <c r="B91" s="3"/>
      <c r="C91" s="5"/>
      <c r="D91" s="2" t="s">
        <v>70</v>
      </c>
    </row>
    <row r="92" spans="1:4" x14ac:dyDescent="0.2">
      <c r="A92" s="3" t="s">
        <v>710</v>
      </c>
      <c r="B92" s="3"/>
      <c r="C92" s="5"/>
      <c r="D92" s="2"/>
    </row>
    <row r="93" spans="1:4" x14ac:dyDescent="0.2">
      <c r="A93" s="3" t="s">
        <v>710</v>
      </c>
      <c r="B93" s="3"/>
      <c r="C93" s="5"/>
      <c r="D93" s="2" t="s">
        <v>71</v>
      </c>
    </row>
    <row r="94" spans="1:4" x14ac:dyDescent="0.2">
      <c r="A94" s="3" t="s">
        <v>710</v>
      </c>
      <c r="B94" s="3"/>
      <c r="C94" s="5"/>
      <c r="D94" s="2" t="s">
        <v>72</v>
      </c>
    </row>
    <row r="95" spans="1:4" x14ac:dyDescent="0.2">
      <c r="A95" s="3" t="s">
        <v>710</v>
      </c>
      <c r="B95" s="3"/>
      <c r="C95" s="5"/>
      <c r="D95" s="2" t="s">
        <v>73</v>
      </c>
    </row>
    <row r="96" spans="1:4" x14ac:dyDescent="0.2">
      <c r="A96" s="3" t="s">
        <v>710</v>
      </c>
      <c r="B96" s="3"/>
      <c r="C96" s="5"/>
      <c r="D96" s="2" t="s">
        <v>74</v>
      </c>
    </row>
    <row r="97" spans="1:4" x14ac:dyDescent="0.2">
      <c r="A97" s="3" t="s">
        <v>710</v>
      </c>
      <c r="B97" s="3"/>
      <c r="C97" s="5"/>
      <c r="D97" s="2" t="s">
        <v>75</v>
      </c>
    </row>
    <row r="98" spans="1:4" x14ac:dyDescent="0.2">
      <c r="A98" s="3" t="s">
        <v>710</v>
      </c>
      <c r="B98" s="3"/>
      <c r="C98" s="5"/>
      <c r="D98" s="2" t="s">
        <v>76</v>
      </c>
    </row>
    <row r="99" spans="1:4" x14ac:dyDescent="0.2">
      <c r="A99" s="3" t="s">
        <v>710</v>
      </c>
      <c r="B99" s="3"/>
      <c r="C99" s="5"/>
      <c r="D99" s="2" t="s">
        <v>6</v>
      </c>
    </row>
    <row r="100" spans="1:4" x14ac:dyDescent="0.2">
      <c r="A100" s="3" t="s">
        <v>710</v>
      </c>
      <c r="B100" s="3"/>
      <c r="C100" s="5"/>
      <c r="D100" s="2" t="s">
        <v>77</v>
      </c>
    </row>
    <row r="101" spans="1:4" x14ac:dyDescent="0.2">
      <c r="A101" s="3" t="s">
        <v>710</v>
      </c>
      <c r="B101" s="3"/>
      <c r="C101" s="5"/>
      <c r="D101" s="2" t="s">
        <v>78</v>
      </c>
    </row>
    <row r="102" spans="1:4" x14ac:dyDescent="0.2">
      <c r="A102" s="3" t="s">
        <v>710</v>
      </c>
      <c r="B102" s="3"/>
      <c r="C102" s="5"/>
      <c r="D102" s="2" t="s">
        <v>16</v>
      </c>
    </row>
    <row r="103" spans="1:4" x14ac:dyDescent="0.2">
      <c r="A103" s="3" t="s">
        <v>710</v>
      </c>
      <c r="B103" s="3"/>
      <c r="C103" s="5"/>
      <c r="D103" s="2" t="s">
        <v>79</v>
      </c>
    </row>
    <row r="104" spans="1:4" x14ac:dyDescent="0.2">
      <c r="A104" s="3" t="s">
        <v>710</v>
      </c>
      <c r="B104" s="3"/>
      <c r="C104" s="5"/>
      <c r="D104" s="2"/>
    </row>
    <row r="105" spans="1:4" x14ac:dyDescent="0.2">
      <c r="A105" s="3" t="s">
        <v>710</v>
      </c>
      <c r="B105" s="3"/>
      <c r="C105" s="5"/>
      <c r="D105" s="2" t="s">
        <v>80</v>
      </c>
    </row>
    <row r="106" spans="1:4" x14ac:dyDescent="0.2">
      <c r="A106" s="3" t="s">
        <v>710</v>
      </c>
      <c r="B106" s="3"/>
      <c r="C106" s="5"/>
      <c r="D106" s="2" t="s">
        <v>75</v>
      </c>
    </row>
    <row r="107" spans="1:4" x14ac:dyDescent="0.2">
      <c r="A107" s="3" t="s">
        <v>710</v>
      </c>
      <c r="B107" s="3"/>
      <c r="C107" s="5"/>
      <c r="D107" s="2" t="s">
        <v>76</v>
      </c>
    </row>
    <row r="108" spans="1:4" x14ac:dyDescent="0.2">
      <c r="A108" s="3" t="s">
        <v>710</v>
      </c>
      <c r="B108" s="3"/>
      <c r="C108" s="5"/>
      <c r="D108" s="2" t="s">
        <v>6</v>
      </c>
    </row>
    <row r="109" spans="1:4" x14ac:dyDescent="0.2">
      <c r="A109" s="3" t="s">
        <v>710</v>
      </c>
      <c r="B109" s="3"/>
      <c r="C109" s="5"/>
      <c r="D109" s="2" t="s">
        <v>81</v>
      </c>
    </row>
    <row r="110" spans="1:4" x14ac:dyDescent="0.2">
      <c r="A110" s="3" t="s">
        <v>710</v>
      </c>
      <c r="B110" s="3"/>
      <c r="C110" s="5"/>
      <c r="D110" s="2" t="s">
        <v>27</v>
      </c>
    </row>
    <row r="111" spans="1:4" x14ac:dyDescent="0.2">
      <c r="A111" s="3" t="s">
        <v>710</v>
      </c>
      <c r="B111" s="3"/>
      <c r="C111" s="5"/>
      <c r="D111" s="2" t="s">
        <v>78</v>
      </c>
    </row>
    <row r="112" spans="1:4" x14ac:dyDescent="0.2">
      <c r="A112" s="3" t="s">
        <v>710</v>
      </c>
      <c r="B112" s="3"/>
      <c r="C112" s="5"/>
      <c r="D112" s="2" t="s">
        <v>16</v>
      </c>
    </row>
    <row r="113" spans="1:4" x14ac:dyDescent="0.2">
      <c r="A113" s="3" t="s">
        <v>710</v>
      </c>
      <c r="B113" s="3"/>
      <c r="C113" s="5"/>
      <c r="D113" s="2"/>
    </row>
    <row r="114" spans="1:4" x14ac:dyDescent="0.2">
      <c r="A114" s="3" t="s">
        <v>710</v>
      </c>
      <c r="B114" s="3"/>
      <c r="C114" s="5"/>
      <c r="D114" s="2" t="s">
        <v>24</v>
      </c>
    </row>
    <row r="115" spans="1:4" x14ac:dyDescent="0.2">
      <c r="A115" s="3" t="s">
        <v>710</v>
      </c>
      <c r="B115" s="3"/>
      <c r="C115" s="5"/>
      <c r="D115" s="2" t="s">
        <v>82</v>
      </c>
    </row>
    <row r="116" spans="1:4" x14ac:dyDescent="0.2">
      <c r="A116" s="3" t="s">
        <v>710</v>
      </c>
      <c r="B116" s="3"/>
      <c r="C116" s="5"/>
      <c r="D116" s="2" t="s">
        <v>83</v>
      </c>
    </row>
    <row r="117" spans="1:4" x14ac:dyDescent="0.2">
      <c r="A117" s="3" t="s">
        <v>710</v>
      </c>
      <c r="B117" s="3"/>
      <c r="C117" s="5"/>
      <c r="D117" s="2" t="s">
        <v>84</v>
      </c>
    </row>
    <row r="118" spans="1:4" x14ac:dyDescent="0.2">
      <c r="A118" s="3" t="s">
        <v>710</v>
      </c>
      <c r="B118" s="3"/>
      <c r="C118" s="5"/>
      <c r="D118" s="2" t="s">
        <v>27</v>
      </c>
    </row>
    <row r="119" spans="1:4" x14ac:dyDescent="0.2">
      <c r="A119" s="3" t="s">
        <v>710</v>
      </c>
      <c r="B119" s="3"/>
      <c r="C119" s="5"/>
      <c r="D119" s="2" t="s">
        <v>85</v>
      </c>
    </row>
    <row r="120" spans="1:4" x14ac:dyDescent="0.2">
      <c r="A120" s="3" t="s">
        <v>710</v>
      </c>
      <c r="B120" s="3"/>
      <c r="C120" s="5"/>
      <c r="D120" s="2" t="s">
        <v>86</v>
      </c>
    </row>
    <row r="121" spans="1:4" x14ac:dyDescent="0.2">
      <c r="A121" s="3" t="s">
        <v>710</v>
      </c>
      <c r="B121" s="3"/>
      <c r="C121" s="5"/>
      <c r="D121" s="2" t="s">
        <v>26</v>
      </c>
    </row>
    <row r="122" spans="1:4" x14ac:dyDescent="0.2">
      <c r="A122" s="3" t="s">
        <v>710</v>
      </c>
      <c r="B122" s="3"/>
      <c r="C122" s="5"/>
      <c r="D122" s="2" t="s">
        <v>48</v>
      </c>
    </row>
    <row r="123" spans="1:4" x14ac:dyDescent="0.2">
      <c r="A123" s="3" t="s">
        <v>710</v>
      </c>
      <c r="B123" s="3"/>
      <c r="C123" s="5"/>
      <c r="D123" s="2" t="s">
        <v>87</v>
      </c>
    </row>
    <row r="124" spans="1:4" x14ac:dyDescent="0.2">
      <c r="A124" s="3" t="s">
        <v>711</v>
      </c>
      <c r="B124" s="3"/>
      <c r="C124" s="5"/>
      <c r="D124" s="2" t="s">
        <v>89</v>
      </c>
    </row>
    <row r="125" spans="1:4" x14ac:dyDescent="0.2">
      <c r="A125" s="3" t="s">
        <v>711</v>
      </c>
      <c r="B125" s="3"/>
      <c r="C125" s="5"/>
      <c r="D125" s="2" t="s">
        <v>90</v>
      </c>
    </row>
    <row r="126" spans="1:4" x14ac:dyDescent="0.2">
      <c r="A126" s="3" t="s">
        <v>711</v>
      </c>
      <c r="B126" s="3"/>
      <c r="C126" s="5"/>
      <c r="D126" s="2" t="s">
        <v>6</v>
      </c>
    </row>
    <row r="127" spans="1:4" x14ac:dyDescent="0.2">
      <c r="A127" s="3" t="s">
        <v>711</v>
      </c>
      <c r="B127" s="3"/>
      <c r="C127" s="5"/>
      <c r="D127" s="2" t="s">
        <v>91</v>
      </c>
    </row>
    <row r="128" spans="1:4" x14ac:dyDescent="0.2">
      <c r="A128" s="3" t="s">
        <v>711</v>
      </c>
      <c r="B128" s="3"/>
      <c r="C128" s="5"/>
      <c r="D128" s="2" t="s">
        <v>92</v>
      </c>
    </row>
    <row r="129" spans="1:4" x14ac:dyDescent="0.2">
      <c r="A129" s="3" t="s">
        <v>712</v>
      </c>
      <c r="B129" s="3"/>
      <c r="C129" s="5"/>
      <c r="D129" s="2" t="s">
        <v>32</v>
      </c>
    </row>
    <row r="130" spans="1:4" x14ac:dyDescent="0.2">
      <c r="A130" s="3" t="s">
        <v>712</v>
      </c>
      <c r="B130" s="3"/>
      <c r="C130" s="5"/>
      <c r="D130" s="2" t="s">
        <v>9</v>
      </c>
    </row>
    <row r="131" spans="1:4" x14ac:dyDescent="0.2">
      <c r="A131" s="3" t="s">
        <v>712</v>
      </c>
      <c r="B131" s="3"/>
      <c r="C131" s="5"/>
      <c r="D131" s="2" t="s">
        <v>34</v>
      </c>
    </row>
    <row r="132" spans="1:4" x14ac:dyDescent="0.2">
      <c r="A132" s="3" t="s">
        <v>712</v>
      </c>
      <c r="B132" s="3"/>
      <c r="C132" s="5"/>
      <c r="D132" s="2" t="s">
        <v>35</v>
      </c>
    </row>
    <row r="133" spans="1:4" x14ac:dyDescent="0.2">
      <c r="A133" s="3" t="s">
        <v>712</v>
      </c>
      <c r="B133" s="3"/>
      <c r="C133" s="5"/>
      <c r="D133" s="2" t="s">
        <v>36</v>
      </c>
    </row>
    <row r="134" spans="1:4" x14ac:dyDescent="0.2">
      <c r="A134" s="3" t="s">
        <v>712</v>
      </c>
      <c r="B134" s="3"/>
      <c r="C134" s="5"/>
      <c r="D134" s="2" t="s">
        <v>37</v>
      </c>
    </row>
    <row r="135" spans="1:4" x14ac:dyDescent="0.2">
      <c r="A135" s="3" t="s">
        <v>712</v>
      </c>
      <c r="B135" s="3"/>
      <c r="C135" s="5"/>
      <c r="D135" s="2" t="s">
        <v>38</v>
      </c>
    </row>
    <row r="136" spans="1:4" x14ac:dyDescent="0.2">
      <c r="A136" s="3" t="s">
        <v>712</v>
      </c>
      <c r="B136" s="3"/>
      <c r="C136" s="5"/>
      <c r="D136" s="2" t="s">
        <v>39</v>
      </c>
    </row>
    <row r="137" spans="1:4" x14ac:dyDescent="0.2">
      <c r="A137" s="3" t="s">
        <v>713</v>
      </c>
      <c r="B137" s="3"/>
      <c r="C137" s="5"/>
      <c r="D137" s="2" t="s">
        <v>32</v>
      </c>
    </row>
    <row r="138" spans="1:4" x14ac:dyDescent="0.2">
      <c r="A138" s="3" t="s">
        <v>713</v>
      </c>
      <c r="B138" s="3"/>
      <c r="C138" s="5"/>
      <c r="D138" s="2" t="s">
        <v>33</v>
      </c>
    </row>
    <row r="139" spans="1:4" x14ac:dyDescent="0.2">
      <c r="A139" s="3" t="s">
        <v>713</v>
      </c>
      <c r="B139" s="3"/>
      <c r="C139" s="5"/>
      <c r="D139" s="2" t="s">
        <v>9</v>
      </c>
    </row>
    <row r="140" spans="1:4" x14ac:dyDescent="0.2">
      <c r="A140" s="3" t="s">
        <v>713</v>
      </c>
      <c r="B140" s="3"/>
      <c r="C140" s="5"/>
      <c r="D140" s="2" t="s">
        <v>34</v>
      </c>
    </row>
    <row r="141" spans="1:4" x14ac:dyDescent="0.2">
      <c r="A141" s="3" t="s">
        <v>713</v>
      </c>
      <c r="B141" s="3"/>
      <c r="C141" s="5"/>
      <c r="D141" s="2" t="s">
        <v>35</v>
      </c>
    </row>
    <row r="142" spans="1:4" x14ac:dyDescent="0.2">
      <c r="A142" s="3" t="s">
        <v>713</v>
      </c>
      <c r="B142" s="3"/>
      <c r="C142" s="5"/>
      <c r="D142" s="2" t="s">
        <v>36</v>
      </c>
    </row>
    <row r="143" spans="1:4" x14ac:dyDescent="0.2">
      <c r="A143" s="3" t="s">
        <v>713</v>
      </c>
      <c r="B143" s="3"/>
      <c r="C143" s="5"/>
      <c r="D143" s="2" t="s">
        <v>37</v>
      </c>
    </row>
    <row r="144" spans="1:4" x14ac:dyDescent="0.2">
      <c r="A144" s="3" t="s">
        <v>713</v>
      </c>
      <c r="B144" s="3"/>
      <c r="C144" s="5"/>
      <c r="D144" s="2" t="s">
        <v>38</v>
      </c>
    </row>
    <row r="145" spans="1:4" x14ac:dyDescent="0.2">
      <c r="A145" s="3" t="s">
        <v>713</v>
      </c>
      <c r="B145" s="3"/>
      <c r="C145" s="5"/>
      <c r="D145" s="2" t="s">
        <v>39</v>
      </c>
    </row>
    <row r="146" spans="1:4" x14ac:dyDescent="0.2">
      <c r="A146" s="3" t="s">
        <v>713</v>
      </c>
      <c r="B146" s="3"/>
      <c r="C146" s="5"/>
      <c r="D146" s="2" t="s">
        <v>40</v>
      </c>
    </row>
    <row r="147" spans="1:4" x14ac:dyDescent="0.2">
      <c r="A147" s="3" t="s">
        <v>713</v>
      </c>
      <c r="B147" s="3"/>
      <c r="C147" s="5"/>
      <c r="D147" s="2" t="s">
        <v>41</v>
      </c>
    </row>
    <row r="148" spans="1:4" x14ac:dyDescent="0.2">
      <c r="A148" s="3" t="s">
        <v>713</v>
      </c>
      <c r="B148" s="3"/>
      <c r="C148" s="5"/>
      <c r="D148" s="2" t="s">
        <v>42</v>
      </c>
    </row>
    <row r="149" spans="1:4" x14ac:dyDescent="0.2">
      <c r="A149" s="3" t="s">
        <v>713</v>
      </c>
      <c r="B149" s="3"/>
      <c r="C149" s="5"/>
      <c r="D149" s="2" t="s">
        <v>303</v>
      </c>
    </row>
    <row r="150" spans="1:4" x14ac:dyDescent="0.2">
      <c r="A150" s="3" t="s">
        <v>713</v>
      </c>
      <c r="B150" s="3"/>
      <c r="C150" s="5"/>
      <c r="D150" s="2" t="s">
        <v>44</v>
      </c>
    </row>
    <row r="151" spans="1:4" x14ac:dyDescent="0.2">
      <c r="A151" s="3" t="s">
        <v>713</v>
      </c>
      <c r="B151" s="3"/>
      <c r="C151" s="5"/>
      <c r="D151" s="2" t="s">
        <v>45</v>
      </c>
    </row>
    <row r="152" spans="1:4" x14ac:dyDescent="0.2">
      <c r="A152" s="3" t="s">
        <v>713</v>
      </c>
      <c r="B152" s="3"/>
      <c r="C152" s="5"/>
      <c r="D152" s="2" t="s">
        <v>6</v>
      </c>
    </row>
    <row r="153" spans="1:4" x14ac:dyDescent="0.2">
      <c r="A153" s="3" t="s">
        <v>713</v>
      </c>
      <c r="B153" s="3"/>
      <c r="C153" s="5"/>
      <c r="D153" s="2" t="s">
        <v>46</v>
      </c>
    </row>
    <row r="154" spans="1:4" x14ac:dyDescent="0.2">
      <c r="A154" s="3" t="s">
        <v>713</v>
      </c>
      <c r="B154" s="3"/>
      <c r="C154" s="5"/>
      <c r="D154" s="2" t="s">
        <v>42</v>
      </c>
    </row>
    <row r="155" spans="1:4" x14ac:dyDescent="0.2">
      <c r="A155" s="3" t="s">
        <v>713</v>
      </c>
      <c r="B155" s="3"/>
      <c r="C155" s="5"/>
      <c r="D155" s="2" t="s">
        <v>303</v>
      </c>
    </row>
    <row r="156" spans="1:4" x14ac:dyDescent="0.2">
      <c r="A156" s="3" t="s">
        <v>713</v>
      </c>
      <c r="B156" s="3"/>
      <c r="C156" s="5"/>
      <c r="D156" s="2" t="s">
        <v>44</v>
      </c>
    </row>
    <row r="157" spans="1:4" x14ac:dyDescent="0.2">
      <c r="A157" s="3" t="s">
        <v>713</v>
      </c>
      <c r="B157" s="3"/>
      <c r="C157" s="5"/>
      <c r="D157" s="2" t="s">
        <v>45</v>
      </c>
    </row>
    <row r="158" spans="1:4" x14ac:dyDescent="0.2">
      <c r="A158" s="3" t="s">
        <v>714</v>
      </c>
      <c r="B158" s="3"/>
      <c r="C158" s="5"/>
      <c r="D158" s="2" t="s">
        <v>40</v>
      </c>
    </row>
    <row r="159" spans="1:4" x14ac:dyDescent="0.2">
      <c r="A159" s="3" t="s">
        <v>714</v>
      </c>
      <c r="B159" s="3"/>
      <c r="C159" s="5"/>
      <c r="D159" s="2" t="s">
        <v>42</v>
      </c>
    </row>
    <row r="160" spans="1:4" x14ac:dyDescent="0.2">
      <c r="A160" s="3" t="s">
        <v>714</v>
      </c>
      <c r="B160" s="3"/>
      <c r="C160" s="5"/>
      <c r="D160" s="2" t="s">
        <v>44</v>
      </c>
    </row>
    <row r="161" spans="1:4" x14ac:dyDescent="0.2">
      <c r="A161" s="3" t="s">
        <v>714</v>
      </c>
      <c r="B161" s="3"/>
      <c r="C161" s="5"/>
      <c r="D161" s="2" t="s">
        <v>94</v>
      </c>
    </row>
    <row r="162" spans="1:4" x14ac:dyDescent="0.2">
      <c r="A162" s="3" t="s">
        <v>715</v>
      </c>
      <c r="B162" s="3"/>
      <c r="C162" s="5"/>
      <c r="D162" s="2" t="s">
        <v>12</v>
      </c>
    </row>
    <row r="163" spans="1:4" x14ac:dyDescent="0.2">
      <c r="A163" s="3" t="s">
        <v>715</v>
      </c>
      <c r="B163" s="3"/>
      <c r="C163" s="5"/>
      <c r="D163" s="2" t="s">
        <v>95</v>
      </c>
    </row>
    <row r="164" spans="1:4" x14ac:dyDescent="0.2">
      <c r="A164" s="3" t="s">
        <v>715</v>
      </c>
      <c r="B164" s="3"/>
      <c r="C164" s="5"/>
      <c r="D164" s="2" t="s">
        <v>96</v>
      </c>
    </row>
    <row r="165" spans="1:4" x14ac:dyDescent="0.2">
      <c r="A165" s="3" t="s">
        <v>715</v>
      </c>
      <c r="B165" s="3"/>
      <c r="C165" s="5"/>
      <c r="D165" s="2" t="s">
        <v>7</v>
      </c>
    </row>
    <row r="166" spans="1:4" x14ac:dyDescent="0.2">
      <c r="A166" s="3" t="s">
        <v>715</v>
      </c>
      <c r="B166" s="3"/>
      <c r="C166" s="5"/>
      <c r="D166" s="2" t="s">
        <v>97</v>
      </c>
    </row>
    <row r="167" spans="1:4" x14ac:dyDescent="0.2">
      <c r="A167" s="3" t="s">
        <v>715</v>
      </c>
      <c r="B167" s="3"/>
      <c r="C167" s="5"/>
      <c r="D167" s="2" t="s">
        <v>98</v>
      </c>
    </row>
    <row r="168" spans="1:4" x14ac:dyDescent="0.2">
      <c r="A168" s="3" t="s">
        <v>715</v>
      </c>
      <c r="B168" s="3"/>
      <c r="C168" s="5"/>
      <c r="D168" s="2" t="s">
        <v>99</v>
      </c>
    </row>
    <row r="169" spans="1:4" x14ac:dyDescent="0.2">
      <c r="A169" s="3" t="s">
        <v>715</v>
      </c>
      <c r="B169" s="3"/>
      <c r="C169" s="5"/>
      <c r="D169" s="2" t="s">
        <v>100</v>
      </c>
    </row>
    <row r="170" spans="1:4" x14ac:dyDescent="0.2">
      <c r="A170" s="3" t="s">
        <v>715</v>
      </c>
      <c r="B170" s="3"/>
      <c r="C170" s="5"/>
      <c r="D170" s="2" t="s">
        <v>101</v>
      </c>
    </row>
    <row r="171" spans="1:4" x14ac:dyDescent="0.2">
      <c r="A171" s="3" t="s">
        <v>715</v>
      </c>
      <c r="B171" s="3"/>
      <c r="C171" s="5"/>
      <c r="D171" s="2" t="s">
        <v>102</v>
      </c>
    </row>
    <row r="172" spans="1:4" x14ac:dyDescent="0.2">
      <c r="A172" s="3" t="s">
        <v>715</v>
      </c>
      <c r="B172" s="3"/>
      <c r="C172" s="5"/>
      <c r="D172" s="2" t="s">
        <v>103</v>
      </c>
    </row>
    <row r="173" spans="1:4" x14ac:dyDescent="0.2">
      <c r="A173" s="3" t="s">
        <v>715</v>
      </c>
      <c r="B173" s="3"/>
      <c r="C173" s="5"/>
      <c r="D173" s="2" t="s">
        <v>104</v>
      </c>
    </row>
    <row r="174" spans="1:4" x14ac:dyDescent="0.2">
      <c r="A174" s="3" t="s">
        <v>716</v>
      </c>
      <c r="B174" s="3"/>
      <c r="C174" s="5"/>
      <c r="D174" s="2" t="s">
        <v>32</v>
      </c>
    </row>
    <row r="175" spans="1:4" x14ac:dyDescent="0.2">
      <c r="A175" s="3" t="s">
        <v>716</v>
      </c>
      <c r="B175" s="3"/>
      <c r="C175" s="5"/>
      <c r="D175" s="2" t="s">
        <v>698</v>
      </c>
    </row>
    <row r="176" spans="1:4" x14ac:dyDescent="0.2">
      <c r="A176" s="3" t="s">
        <v>716</v>
      </c>
      <c r="B176" s="3"/>
      <c r="C176" s="5"/>
      <c r="D176" s="2" t="s">
        <v>33</v>
      </c>
    </row>
    <row r="177" spans="1:4" x14ac:dyDescent="0.2">
      <c r="A177" s="3" t="s">
        <v>716</v>
      </c>
      <c r="B177" s="3"/>
      <c r="C177" s="5"/>
      <c r="D177" s="2" t="s">
        <v>105</v>
      </c>
    </row>
    <row r="178" spans="1:4" x14ac:dyDescent="0.2">
      <c r="A178" s="3" t="s">
        <v>716</v>
      </c>
      <c r="B178" s="3"/>
      <c r="C178" s="5"/>
      <c r="D178" s="2" t="s">
        <v>34</v>
      </c>
    </row>
    <row r="179" spans="1:4" x14ac:dyDescent="0.2">
      <c r="A179" s="3" t="s">
        <v>716</v>
      </c>
      <c r="B179" s="3"/>
      <c r="C179" s="5"/>
      <c r="D179" s="2" t="s">
        <v>35</v>
      </c>
    </row>
    <row r="180" spans="1:4" x14ac:dyDescent="0.2">
      <c r="A180" s="3" t="s">
        <v>716</v>
      </c>
      <c r="B180" s="3"/>
      <c r="C180" s="5"/>
      <c r="D180" s="2" t="s">
        <v>36</v>
      </c>
    </row>
    <row r="181" spans="1:4" x14ac:dyDescent="0.2">
      <c r="A181" s="3" t="s">
        <v>716</v>
      </c>
      <c r="B181" s="3"/>
      <c r="C181" s="5"/>
      <c r="D181" s="2" t="s">
        <v>106</v>
      </c>
    </row>
    <row r="182" spans="1:4" x14ac:dyDescent="0.2">
      <c r="A182" s="3" t="s">
        <v>717</v>
      </c>
      <c r="B182" s="3"/>
      <c r="C182" s="5"/>
      <c r="D182" s="2" t="s">
        <v>7</v>
      </c>
    </row>
    <row r="183" spans="1:4" x14ac:dyDescent="0.2">
      <c r="A183" s="3" t="s">
        <v>717</v>
      </c>
      <c r="B183" s="3"/>
      <c r="C183" s="5"/>
      <c r="D183" s="2" t="s">
        <v>1073</v>
      </c>
    </row>
    <row r="184" spans="1:4" x14ac:dyDescent="0.2">
      <c r="A184" s="3" t="s">
        <v>717</v>
      </c>
      <c r="B184" s="3"/>
      <c r="C184" s="5"/>
      <c r="D184" s="2" t="s">
        <v>1065</v>
      </c>
    </row>
    <row r="185" spans="1:4" x14ac:dyDescent="0.2">
      <c r="A185" s="3" t="s">
        <v>717</v>
      </c>
      <c r="B185" s="3"/>
      <c r="C185" s="5"/>
      <c r="D185" s="2" t="s">
        <v>1066</v>
      </c>
    </row>
    <row r="186" spans="1:4" x14ac:dyDescent="0.2">
      <c r="A186" s="3" t="s">
        <v>717</v>
      </c>
      <c r="B186" s="3"/>
      <c r="C186" s="5"/>
      <c r="D186" s="2" t="s">
        <v>1074</v>
      </c>
    </row>
    <row r="187" spans="1:4" x14ac:dyDescent="0.2">
      <c r="A187" s="3" t="s">
        <v>717</v>
      </c>
      <c r="B187" s="3"/>
      <c r="C187" s="5"/>
      <c r="D187" s="2" t="s">
        <v>107</v>
      </c>
    </row>
    <row r="188" spans="1:4" x14ac:dyDescent="0.2">
      <c r="A188" s="3" t="s">
        <v>717</v>
      </c>
      <c r="B188" s="3"/>
      <c r="C188" s="5"/>
      <c r="D188" s="2" t="s">
        <v>108</v>
      </c>
    </row>
    <row r="189" spans="1:4" x14ac:dyDescent="0.2">
      <c r="A189" s="3" t="s">
        <v>717</v>
      </c>
      <c r="B189" s="3"/>
      <c r="C189" s="5"/>
      <c r="D189" s="2" t="s">
        <v>109</v>
      </c>
    </row>
    <row r="190" spans="1:4" x14ac:dyDescent="0.2">
      <c r="A190" s="3" t="s">
        <v>718</v>
      </c>
      <c r="B190" s="3"/>
      <c r="C190" s="5"/>
      <c r="D190" s="2" t="s">
        <v>111</v>
      </c>
    </row>
    <row r="191" spans="1:4" x14ac:dyDescent="0.2">
      <c r="A191" s="3" t="s">
        <v>718</v>
      </c>
      <c r="B191" s="3"/>
      <c r="C191" s="5"/>
      <c r="D191" s="2" t="s">
        <v>27</v>
      </c>
    </row>
    <row r="192" spans="1:4" x14ac:dyDescent="0.2">
      <c r="A192" s="3" t="s">
        <v>718</v>
      </c>
      <c r="B192" s="3"/>
      <c r="C192" s="5"/>
      <c r="D192" s="2" t="s">
        <v>6</v>
      </c>
    </row>
    <row r="193" spans="1:4" x14ac:dyDescent="0.2">
      <c r="A193" s="3" t="s">
        <v>718</v>
      </c>
      <c r="B193" s="3"/>
      <c r="C193" s="5"/>
      <c r="D193" s="2" t="s">
        <v>1075</v>
      </c>
    </row>
    <row r="194" spans="1:4" x14ac:dyDescent="0.2">
      <c r="A194" s="3" t="s">
        <v>718</v>
      </c>
      <c r="B194" s="3"/>
      <c r="C194" s="5"/>
      <c r="D194" s="2" t="s">
        <v>1076</v>
      </c>
    </row>
    <row r="195" spans="1:4" x14ac:dyDescent="0.2">
      <c r="A195" s="3" t="s">
        <v>718</v>
      </c>
      <c r="B195" s="3"/>
      <c r="C195" s="5"/>
      <c r="D195" s="2" t="s">
        <v>804</v>
      </c>
    </row>
    <row r="196" spans="1:4" x14ac:dyDescent="0.2">
      <c r="A196" s="3" t="s">
        <v>718</v>
      </c>
      <c r="B196" s="3"/>
      <c r="C196" s="5"/>
      <c r="D196" s="2" t="s">
        <v>1077</v>
      </c>
    </row>
    <row r="197" spans="1:4" x14ac:dyDescent="0.2">
      <c r="A197" s="3" t="s">
        <v>718</v>
      </c>
      <c r="B197" s="3"/>
      <c r="C197" s="5"/>
      <c r="D197" s="2" t="s">
        <v>112</v>
      </c>
    </row>
    <row r="198" spans="1:4" x14ac:dyDescent="0.2">
      <c r="A198" s="3" t="s">
        <v>718</v>
      </c>
      <c r="B198" s="3"/>
      <c r="C198" s="5"/>
      <c r="D198" s="2" t="s">
        <v>29</v>
      </c>
    </row>
    <row r="199" spans="1:4" x14ac:dyDescent="0.2">
      <c r="A199" s="3" t="s">
        <v>718</v>
      </c>
      <c r="B199" s="3"/>
      <c r="C199" s="5"/>
      <c r="D199" s="2" t="s">
        <v>113</v>
      </c>
    </row>
    <row r="200" spans="1:4" x14ac:dyDescent="0.2">
      <c r="A200" s="3" t="s">
        <v>718</v>
      </c>
      <c r="B200" s="3"/>
      <c r="C200" s="5"/>
      <c r="D200" s="2" t="s">
        <v>114</v>
      </c>
    </row>
    <row r="201" spans="1:4" x14ac:dyDescent="0.2">
      <c r="A201" s="3" t="s">
        <v>719</v>
      </c>
      <c r="B201" s="3"/>
      <c r="C201" s="5"/>
      <c r="D201" s="2" t="s">
        <v>26</v>
      </c>
    </row>
    <row r="202" spans="1:4" x14ac:dyDescent="0.2">
      <c r="A202" s="3" t="s">
        <v>719</v>
      </c>
      <c r="B202" s="3"/>
      <c r="C202" s="5"/>
      <c r="D202" s="2" t="s">
        <v>115</v>
      </c>
    </row>
    <row r="203" spans="1:4" x14ac:dyDescent="0.2">
      <c r="A203" s="3" t="s">
        <v>719</v>
      </c>
      <c r="B203" s="3"/>
      <c r="C203" s="5"/>
      <c r="D203" s="2" t="s">
        <v>116</v>
      </c>
    </row>
    <row r="204" spans="1:4" x14ac:dyDescent="0.2">
      <c r="A204" s="3" t="s">
        <v>719</v>
      </c>
      <c r="B204" s="3"/>
      <c r="C204" s="5"/>
      <c r="D204" s="2" t="s">
        <v>117</v>
      </c>
    </row>
    <row r="205" spans="1:4" x14ac:dyDescent="0.2">
      <c r="A205" s="3" t="s">
        <v>720</v>
      </c>
      <c r="B205" s="3"/>
      <c r="C205" s="5"/>
      <c r="D205" s="2" t="s">
        <v>118</v>
      </c>
    </row>
    <row r="206" spans="1:4" x14ac:dyDescent="0.2">
      <c r="A206" s="3" t="s">
        <v>720</v>
      </c>
      <c r="B206" s="3"/>
      <c r="C206" s="5"/>
      <c r="D206" s="2" t="s">
        <v>9</v>
      </c>
    </row>
    <row r="207" spans="1:4" x14ac:dyDescent="0.2">
      <c r="A207" s="3" t="s">
        <v>720</v>
      </c>
      <c r="B207" s="3"/>
      <c r="C207" s="5"/>
      <c r="D207" s="2" t="s">
        <v>48</v>
      </c>
    </row>
    <row r="208" spans="1:4" x14ac:dyDescent="0.2">
      <c r="A208" s="3" t="s">
        <v>720</v>
      </c>
      <c r="B208" s="3"/>
      <c r="C208" s="5"/>
      <c r="D208" s="2" t="s">
        <v>120</v>
      </c>
    </row>
    <row r="209" spans="1:4" x14ac:dyDescent="0.2">
      <c r="A209" s="3" t="s">
        <v>720</v>
      </c>
      <c r="B209" s="3"/>
      <c r="C209" s="5"/>
      <c r="D209" s="2" t="s">
        <v>114</v>
      </c>
    </row>
    <row r="210" spans="1:4" x14ac:dyDescent="0.2">
      <c r="A210" s="3" t="s">
        <v>720</v>
      </c>
      <c r="B210" s="3"/>
      <c r="C210" s="5"/>
      <c r="D210" s="2" t="s">
        <v>121</v>
      </c>
    </row>
    <row r="211" spans="1:4" x14ac:dyDescent="0.2">
      <c r="A211" s="3" t="s">
        <v>720</v>
      </c>
      <c r="B211" s="3"/>
      <c r="C211" s="5"/>
      <c r="D211" s="2" t="s">
        <v>122</v>
      </c>
    </row>
    <row r="212" spans="1:4" x14ac:dyDescent="0.2">
      <c r="A212" s="3" t="s">
        <v>720</v>
      </c>
      <c r="B212" s="3"/>
      <c r="C212" s="5"/>
      <c r="D212" s="2" t="s">
        <v>123</v>
      </c>
    </row>
    <row r="213" spans="1:4" x14ac:dyDescent="0.2">
      <c r="A213" s="3" t="s">
        <v>721</v>
      </c>
      <c r="B213" s="3"/>
      <c r="C213" s="5"/>
      <c r="D213" s="2" t="s">
        <v>124</v>
      </c>
    </row>
    <row r="214" spans="1:4" x14ac:dyDescent="0.2">
      <c r="A214" s="3" t="s">
        <v>721</v>
      </c>
      <c r="B214" s="3"/>
      <c r="C214" s="5"/>
      <c r="D214" s="2" t="s">
        <v>48</v>
      </c>
    </row>
    <row r="215" spans="1:4" x14ac:dyDescent="0.2">
      <c r="A215" s="3" t="s">
        <v>721</v>
      </c>
      <c r="B215" s="3"/>
      <c r="C215" s="5"/>
      <c r="D215" s="2" t="s">
        <v>6</v>
      </c>
    </row>
    <row r="216" spans="1:4" x14ac:dyDescent="0.2">
      <c r="A216" s="3" t="s">
        <v>721</v>
      </c>
      <c r="B216" s="3"/>
      <c r="C216" s="5"/>
      <c r="D216" s="2" t="s">
        <v>125</v>
      </c>
    </row>
    <row r="217" spans="1:4" x14ac:dyDescent="0.2">
      <c r="A217" s="3" t="s">
        <v>721</v>
      </c>
      <c r="B217" s="3"/>
      <c r="C217" s="5"/>
      <c r="D217" s="2" t="s">
        <v>126</v>
      </c>
    </row>
    <row r="218" spans="1:4" x14ac:dyDescent="0.2">
      <c r="A218" s="3" t="s">
        <v>1032</v>
      </c>
      <c r="B218" s="3"/>
      <c r="C218" s="5"/>
      <c r="D218" s="2" t="s">
        <v>7</v>
      </c>
    </row>
    <row r="219" spans="1:4" x14ac:dyDescent="0.2">
      <c r="A219" s="3" t="s">
        <v>1032</v>
      </c>
      <c r="B219" s="3"/>
      <c r="C219" s="5"/>
      <c r="D219" s="2" t="s">
        <v>1064</v>
      </c>
    </row>
    <row r="220" spans="1:4" x14ac:dyDescent="0.2">
      <c r="A220" s="3" t="s">
        <v>1032</v>
      </c>
      <c r="B220" s="3"/>
      <c r="C220" s="5"/>
      <c r="D220" s="2" t="s">
        <v>1065</v>
      </c>
    </row>
    <row r="221" spans="1:4" x14ac:dyDescent="0.2">
      <c r="A221" s="3" t="s">
        <v>1032</v>
      </c>
      <c r="B221" s="3"/>
      <c r="C221" s="5"/>
      <c r="D221" s="2" t="s">
        <v>1066</v>
      </c>
    </row>
    <row r="222" spans="1:4" x14ac:dyDescent="0.2">
      <c r="A222" s="3" t="s">
        <v>1032</v>
      </c>
      <c r="B222" s="3"/>
      <c r="C222" s="5"/>
      <c r="D222" s="2" t="s">
        <v>1067</v>
      </c>
    </row>
    <row r="223" spans="1:4" x14ac:dyDescent="0.2">
      <c r="A223" s="3" t="s">
        <v>1032</v>
      </c>
      <c r="B223" s="3"/>
      <c r="C223" s="5"/>
      <c r="D223" s="2" t="s">
        <v>107</v>
      </c>
    </row>
    <row r="224" spans="1:4" x14ac:dyDescent="0.2">
      <c r="A224" s="3" t="s">
        <v>1032</v>
      </c>
      <c r="B224" s="3"/>
      <c r="C224" s="5"/>
      <c r="D224" s="2" t="s">
        <v>108</v>
      </c>
    </row>
    <row r="225" spans="1:4" x14ac:dyDescent="0.2">
      <c r="A225" s="3" t="s">
        <v>1032</v>
      </c>
      <c r="B225" s="3"/>
      <c r="C225" s="5"/>
      <c r="D225" s="2" t="s">
        <v>1068</v>
      </c>
    </row>
    <row r="226" spans="1:4" x14ac:dyDescent="0.2">
      <c r="A226" s="3" t="s">
        <v>1032</v>
      </c>
      <c r="B226" s="3"/>
      <c r="C226" s="5"/>
      <c r="D226" s="2" t="s">
        <v>110</v>
      </c>
    </row>
    <row r="227" spans="1:4" x14ac:dyDescent="0.2">
      <c r="A227" s="3" t="s">
        <v>1037</v>
      </c>
      <c r="B227" s="3"/>
      <c r="C227" s="5"/>
      <c r="D227" s="2" t="s">
        <v>7</v>
      </c>
    </row>
    <row r="228" spans="1:4" x14ac:dyDescent="0.2">
      <c r="A228" s="3" t="s">
        <v>1037</v>
      </c>
      <c r="B228" s="3"/>
      <c r="C228" s="5"/>
      <c r="D228" s="2" t="s">
        <v>1064</v>
      </c>
    </row>
    <row r="229" spans="1:4" x14ac:dyDescent="0.2">
      <c r="A229" s="3" t="s">
        <v>1037</v>
      </c>
      <c r="B229" s="3"/>
      <c r="C229" s="5"/>
      <c r="D229" s="2" t="s">
        <v>1065</v>
      </c>
    </row>
    <row r="230" spans="1:4" x14ac:dyDescent="0.2">
      <c r="A230" s="3" t="s">
        <v>1037</v>
      </c>
      <c r="B230" s="3"/>
      <c r="C230" s="5"/>
      <c r="D230" s="2" t="s">
        <v>1066</v>
      </c>
    </row>
    <row r="231" spans="1:4" x14ac:dyDescent="0.2">
      <c r="A231" s="3" t="s">
        <v>1037</v>
      </c>
      <c r="B231" s="3"/>
      <c r="C231" s="5"/>
      <c r="D231" s="2" t="s">
        <v>1067</v>
      </c>
    </row>
    <row r="232" spans="1:4" x14ac:dyDescent="0.2">
      <c r="A232" s="3" t="s">
        <v>1037</v>
      </c>
      <c r="B232" s="3"/>
      <c r="C232" s="5"/>
      <c r="D232" s="2" t="s">
        <v>107</v>
      </c>
    </row>
    <row r="233" spans="1:4" x14ac:dyDescent="0.2">
      <c r="A233" s="3" t="s">
        <v>1037</v>
      </c>
      <c r="B233" s="3"/>
      <c r="C233" s="5"/>
      <c r="D233" s="2" t="s">
        <v>108</v>
      </c>
    </row>
    <row r="234" spans="1:4" x14ac:dyDescent="0.2">
      <c r="A234" s="3" t="s">
        <v>1037</v>
      </c>
      <c r="B234" s="3"/>
      <c r="C234" s="5"/>
      <c r="D234" s="2" t="s">
        <v>1069</v>
      </c>
    </row>
    <row r="235" spans="1:4" x14ac:dyDescent="0.2">
      <c r="A235" s="3" t="s">
        <v>1037</v>
      </c>
      <c r="B235" s="3"/>
      <c r="C235" s="5"/>
      <c r="D235" s="2" t="s">
        <v>1070</v>
      </c>
    </row>
  </sheetData>
  <pageMargins left="0.7" right="0.7" top="0.75" bottom="0.75" header="0.3" footer="0.3"/>
  <pageSetup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8ADFF8-EAD8-40C6-B2AD-D52F8A0E31C9}">
  <sheetPr codeName="Hoja41">
    <tabColor theme="8" tint="0.39997558519241921"/>
  </sheetPr>
  <dimension ref="A1:B8"/>
  <sheetViews>
    <sheetView workbookViewId="0">
      <selection activeCell="E22" sqref="E22"/>
    </sheetView>
  </sheetViews>
  <sheetFormatPr baseColWidth="10" defaultRowHeight="12.75" x14ac:dyDescent="0.2"/>
  <cols>
    <col min="1" max="1" width="75.85546875" style="34" customWidth="1"/>
    <col min="2" max="2" width="15.42578125" style="14" customWidth="1"/>
    <col min="3" max="3" width="11.7109375" customWidth="1"/>
  </cols>
  <sheetData>
    <row r="1" spans="1:2" x14ac:dyDescent="0.2">
      <c r="A1" s="32" t="s">
        <v>1016</v>
      </c>
      <c r="B1" s="32" t="s">
        <v>64</v>
      </c>
    </row>
    <row r="2" spans="1:2" x14ac:dyDescent="0.2">
      <c r="A2" s="40" t="s">
        <v>1017</v>
      </c>
      <c r="B2" s="36"/>
    </row>
    <row r="3" spans="1:2" x14ac:dyDescent="0.2">
      <c r="A3" s="40" t="s">
        <v>684</v>
      </c>
      <c r="B3" s="36"/>
    </row>
    <row r="5" spans="1:2" x14ac:dyDescent="0.2">
      <c r="A5" s="43" t="s">
        <v>1043</v>
      </c>
      <c r="B5" s="44"/>
    </row>
    <row r="6" spans="1:2" x14ac:dyDescent="0.2">
      <c r="A6" s="43" t="s">
        <v>1044</v>
      </c>
      <c r="B6" s="44"/>
    </row>
    <row r="7" spans="1:2" x14ac:dyDescent="0.2">
      <c r="A7" s="43" t="s">
        <v>1045</v>
      </c>
      <c r="B7" s="44"/>
    </row>
    <row r="8" spans="1:2" x14ac:dyDescent="0.2">
      <c r="A8" s="43" t="s">
        <v>1046</v>
      </c>
      <c r="B8" s="44"/>
    </row>
  </sheetData>
  <pageMargins left="0.7" right="0.7" top="0.75" bottom="0.75" header="0.3" footer="0.3"/>
  <pageSetup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79C481-445C-422D-B512-A7997444C79B}">
  <sheetPr codeName="Hoja42">
    <tabColor theme="8" tint="0.39997558519241921"/>
  </sheetPr>
  <dimension ref="A1:B10"/>
  <sheetViews>
    <sheetView workbookViewId="0">
      <selection activeCell="D13" sqref="D13"/>
    </sheetView>
  </sheetViews>
  <sheetFormatPr baseColWidth="10" defaultRowHeight="12.75" x14ac:dyDescent="0.2"/>
  <cols>
    <col min="1" max="1" width="28.85546875" style="34" customWidth="1"/>
    <col min="2" max="2" width="15.42578125" style="14" customWidth="1"/>
    <col min="3" max="3" width="11.7109375" customWidth="1"/>
  </cols>
  <sheetData>
    <row r="1" spans="1:2" x14ac:dyDescent="0.2">
      <c r="A1" s="32" t="s">
        <v>1018</v>
      </c>
      <c r="B1" s="27"/>
    </row>
    <row r="2" spans="1:2" x14ac:dyDescent="0.2">
      <c r="A2" s="32" t="s">
        <v>1019</v>
      </c>
      <c r="B2" s="27"/>
    </row>
    <row r="3" spans="1:2" x14ac:dyDescent="0.2">
      <c r="A3" s="32" t="s">
        <v>1020</v>
      </c>
      <c r="B3" s="27"/>
    </row>
    <row r="4" spans="1:2" x14ac:dyDescent="0.2">
      <c r="A4" s="32" t="s">
        <v>1021</v>
      </c>
      <c r="B4" s="27"/>
    </row>
    <row r="5" spans="1:2" x14ac:dyDescent="0.2">
      <c r="A5" s="32" t="s">
        <v>684</v>
      </c>
      <c r="B5" s="27"/>
    </row>
    <row r="7" spans="1:2" x14ac:dyDescent="0.2">
      <c r="A7" s="43" t="s">
        <v>1043</v>
      </c>
      <c r="B7" s="44"/>
    </row>
    <row r="8" spans="1:2" x14ac:dyDescent="0.2">
      <c r="A8" s="43" t="s">
        <v>1044</v>
      </c>
      <c r="B8" s="44"/>
    </row>
    <row r="9" spans="1:2" x14ac:dyDescent="0.2">
      <c r="A9" s="43" t="s">
        <v>1045</v>
      </c>
      <c r="B9" s="44"/>
    </row>
    <row r="10" spans="1:2" x14ac:dyDescent="0.2">
      <c r="A10" s="43" t="s">
        <v>1046</v>
      </c>
      <c r="B10" s="44"/>
    </row>
  </sheetData>
  <pageMargins left="0.7" right="0.7" top="0.75" bottom="0.75" header="0.3" footer="0.3"/>
  <pageSetup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DEFB3-5BE2-4F3B-ABD0-682817ECA355}">
  <sheetPr codeName="Hoja43">
    <tabColor theme="8" tint="0.39997558519241921"/>
  </sheetPr>
  <dimension ref="A1:B8"/>
  <sheetViews>
    <sheetView workbookViewId="0">
      <selection activeCell="D11" sqref="D11"/>
    </sheetView>
  </sheetViews>
  <sheetFormatPr baseColWidth="10" defaultRowHeight="12.75" x14ac:dyDescent="0.2"/>
  <cols>
    <col min="1" max="1" width="59.28515625" style="34" customWidth="1"/>
    <col min="2" max="2" width="15.42578125" style="14" customWidth="1"/>
    <col min="3" max="3" width="11.7109375" customWidth="1"/>
  </cols>
  <sheetData>
    <row r="1" spans="1:2" x14ac:dyDescent="0.2">
      <c r="A1" s="32" t="s">
        <v>926</v>
      </c>
      <c r="B1" s="27"/>
    </row>
    <row r="2" spans="1:2" x14ac:dyDescent="0.2">
      <c r="A2" s="32" t="s">
        <v>1022</v>
      </c>
      <c r="B2" s="27"/>
    </row>
    <row r="3" spans="1:2" x14ac:dyDescent="0.2">
      <c r="A3" s="32" t="s">
        <v>684</v>
      </c>
      <c r="B3" s="27"/>
    </row>
    <row r="5" spans="1:2" x14ac:dyDescent="0.2">
      <c r="A5" s="43" t="s">
        <v>1043</v>
      </c>
      <c r="B5" s="44"/>
    </row>
    <row r="6" spans="1:2" x14ac:dyDescent="0.2">
      <c r="A6" s="43" t="s">
        <v>1044</v>
      </c>
      <c r="B6" s="44"/>
    </row>
    <row r="7" spans="1:2" x14ac:dyDescent="0.2">
      <c r="A7" s="43" t="s">
        <v>1045</v>
      </c>
      <c r="B7" s="44"/>
    </row>
    <row r="8" spans="1:2" x14ac:dyDescent="0.2">
      <c r="A8" s="43" t="s">
        <v>1046</v>
      </c>
      <c r="B8" s="44"/>
    </row>
  </sheetData>
  <pageMargins left="0.7" right="0.7" top="0.75" bottom="0.75" header="0.3" footer="0.3"/>
  <pageSetup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5C1787-6262-4D4A-AF30-3892DA74E204}">
  <sheetPr>
    <tabColor theme="8" tint="0.39997558519241921"/>
  </sheetPr>
  <dimension ref="A1:B16"/>
  <sheetViews>
    <sheetView workbookViewId="0">
      <selection activeCell="E22" sqref="E22"/>
    </sheetView>
  </sheetViews>
  <sheetFormatPr baseColWidth="10" defaultRowHeight="12.75" x14ac:dyDescent="0.2"/>
  <cols>
    <col min="1" max="1" width="59.28515625" style="34" customWidth="1"/>
    <col min="2" max="2" width="15.42578125" style="14" customWidth="1"/>
    <col min="3" max="3" width="11.7109375" customWidth="1"/>
  </cols>
  <sheetData>
    <row r="1" spans="1:2" ht="25.5" x14ac:dyDescent="0.2">
      <c r="A1" s="45" t="s">
        <v>1047</v>
      </c>
      <c r="B1" s="45" t="s">
        <v>1048</v>
      </c>
    </row>
    <row r="2" spans="1:2" x14ac:dyDescent="0.2">
      <c r="A2" s="46" t="s">
        <v>1002</v>
      </c>
      <c r="B2" s="47"/>
    </row>
    <row r="3" spans="1:2" x14ac:dyDescent="0.2">
      <c r="A3" s="46" t="s">
        <v>1003</v>
      </c>
      <c r="B3" s="48"/>
    </row>
    <row r="4" spans="1:2" x14ac:dyDescent="0.2">
      <c r="A4" s="46" t="s">
        <v>1004</v>
      </c>
      <c r="B4" s="48"/>
    </row>
    <row r="5" spans="1:2" x14ac:dyDescent="0.2">
      <c r="A5" s="46" t="s">
        <v>1005</v>
      </c>
      <c r="B5" s="48"/>
    </row>
    <row r="6" spans="1:2" x14ac:dyDescent="0.2">
      <c r="A6" s="46" t="s">
        <v>1006</v>
      </c>
      <c r="B6" s="48"/>
    </row>
    <row r="7" spans="1:2" x14ac:dyDescent="0.2">
      <c r="A7" s="46" t="s">
        <v>1007</v>
      </c>
      <c r="B7" s="48"/>
    </row>
    <row r="8" spans="1:2" x14ac:dyDescent="0.2">
      <c r="A8" s="46" t="s">
        <v>1008</v>
      </c>
      <c r="B8" s="48"/>
    </row>
    <row r="9" spans="1:2" x14ac:dyDescent="0.2">
      <c r="A9" s="46" t="s">
        <v>1009</v>
      </c>
      <c r="B9" s="48"/>
    </row>
    <row r="10" spans="1:2" x14ac:dyDescent="0.2">
      <c r="A10" s="46" t="s">
        <v>1010</v>
      </c>
      <c r="B10" s="47"/>
    </row>
    <row r="11" spans="1:2" x14ac:dyDescent="0.2">
      <c r="A11" s="49" t="s">
        <v>684</v>
      </c>
      <c r="B11" s="50">
        <f>SUM(B2:B10)</f>
        <v>0</v>
      </c>
    </row>
    <row r="13" spans="1:2" x14ac:dyDescent="0.2">
      <c r="A13" s="43" t="s">
        <v>1043</v>
      </c>
      <c r="B13" s="44"/>
    </row>
    <row r="14" spans="1:2" x14ac:dyDescent="0.2">
      <c r="A14" s="43" t="s">
        <v>1044</v>
      </c>
      <c r="B14" s="44"/>
    </row>
    <row r="15" spans="1:2" x14ac:dyDescent="0.2">
      <c r="A15" s="43" t="s">
        <v>1045</v>
      </c>
      <c r="B15" s="44"/>
    </row>
    <row r="16" spans="1:2" x14ac:dyDescent="0.2">
      <c r="A16" s="43" t="s">
        <v>1046</v>
      </c>
      <c r="B16" s="44"/>
    </row>
  </sheetData>
  <pageMargins left="0.7" right="0.7" top="0.75" bottom="0.75" header="0.3" footer="0.3"/>
  <pageSetup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B8977-39C1-47E9-B3AA-3E575C5B4FBA}">
  <sheetPr>
    <tabColor theme="8" tint="0.39997558519241921"/>
  </sheetPr>
  <dimension ref="A1:B16"/>
  <sheetViews>
    <sheetView workbookViewId="0">
      <selection activeCell="A28" sqref="A28"/>
    </sheetView>
  </sheetViews>
  <sheetFormatPr baseColWidth="10" defaultRowHeight="12.75" x14ac:dyDescent="0.2"/>
  <cols>
    <col min="1" max="1" width="59.28515625" style="34" customWidth="1"/>
    <col min="2" max="2" width="15.42578125" style="14" customWidth="1"/>
    <col min="3" max="3" width="11.7109375" customWidth="1"/>
  </cols>
  <sheetData>
    <row r="1" spans="1:2" ht="25.5" x14ac:dyDescent="0.2">
      <c r="A1" s="45" t="s">
        <v>1049</v>
      </c>
      <c r="B1" s="45" t="s">
        <v>1050</v>
      </c>
    </row>
    <row r="2" spans="1:2" x14ac:dyDescent="0.2">
      <c r="A2" s="46" t="s">
        <v>1002</v>
      </c>
      <c r="B2" s="47"/>
    </row>
    <row r="3" spans="1:2" x14ac:dyDescent="0.2">
      <c r="A3" s="46" t="s">
        <v>1003</v>
      </c>
      <c r="B3" s="48"/>
    </row>
    <row r="4" spans="1:2" x14ac:dyDescent="0.2">
      <c r="A4" s="46" t="s">
        <v>1004</v>
      </c>
      <c r="B4" s="48"/>
    </row>
    <row r="5" spans="1:2" x14ac:dyDescent="0.2">
      <c r="A5" s="46" t="s">
        <v>1005</v>
      </c>
      <c r="B5" s="48"/>
    </row>
    <row r="6" spans="1:2" x14ac:dyDescent="0.2">
      <c r="A6" s="46" t="s">
        <v>1006</v>
      </c>
      <c r="B6" s="48"/>
    </row>
    <row r="7" spans="1:2" x14ac:dyDescent="0.2">
      <c r="A7" s="46" t="s">
        <v>1007</v>
      </c>
      <c r="B7" s="48"/>
    </row>
    <row r="8" spans="1:2" x14ac:dyDescent="0.2">
      <c r="A8" s="46" t="s">
        <v>1008</v>
      </c>
      <c r="B8" s="48"/>
    </row>
    <row r="9" spans="1:2" x14ac:dyDescent="0.2">
      <c r="A9" s="46" t="s">
        <v>1009</v>
      </c>
      <c r="B9" s="48"/>
    </row>
    <row r="10" spans="1:2" x14ac:dyDescent="0.2">
      <c r="A10" s="46" t="s">
        <v>1010</v>
      </c>
      <c r="B10" s="47"/>
    </row>
    <row r="11" spans="1:2" x14ac:dyDescent="0.2">
      <c r="A11" s="49" t="s">
        <v>684</v>
      </c>
      <c r="B11" s="50">
        <f>SUM(B2:B10)</f>
        <v>0</v>
      </c>
    </row>
    <row r="13" spans="1:2" x14ac:dyDescent="0.2">
      <c r="A13" s="43" t="s">
        <v>1043</v>
      </c>
      <c r="B13" s="44"/>
    </row>
    <row r="14" spans="1:2" x14ac:dyDescent="0.2">
      <c r="A14" s="43" t="s">
        <v>1044</v>
      </c>
      <c r="B14" s="44"/>
    </row>
    <row r="15" spans="1:2" x14ac:dyDescent="0.2">
      <c r="A15" s="43" t="s">
        <v>1045</v>
      </c>
      <c r="B15" s="44"/>
    </row>
    <row r="16" spans="1:2" x14ac:dyDescent="0.2">
      <c r="A16" s="43" t="s">
        <v>1046</v>
      </c>
      <c r="B16" s="44"/>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62BDD-4D3F-4B27-B605-C2D7F7DAE01E}">
  <sheetPr codeName="Hoja25">
    <tabColor theme="7" tint="0.39997558519241921"/>
  </sheetPr>
  <dimension ref="A1:I8"/>
  <sheetViews>
    <sheetView workbookViewId="0">
      <selection activeCell="C36" sqref="C36"/>
    </sheetView>
  </sheetViews>
  <sheetFormatPr baseColWidth="10" defaultRowHeight="12.75" x14ac:dyDescent="0.2"/>
  <sheetData>
    <row r="1" spans="1:9" x14ac:dyDescent="0.2">
      <c r="A1" t="s">
        <v>17</v>
      </c>
      <c r="B1" t="s">
        <v>18</v>
      </c>
      <c r="C1" t="s">
        <v>175</v>
      </c>
      <c r="D1" t="s">
        <v>20</v>
      </c>
      <c r="E1" t="s">
        <v>6</v>
      </c>
      <c r="F1" t="s">
        <v>15</v>
      </c>
      <c r="G1" t="s">
        <v>176</v>
      </c>
      <c r="H1" t="s">
        <v>22</v>
      </c>
      <c r="I1" t="s">
        <v>177</v>
      </c>
    </row>
    <row r="2" spans="1:9" x14ac:dyDescent="0.2">
      <c r="A2" t="s">
        <v>178</v>
      </c>
      <c r="B2" t="s">
        <v>179</v>
      </c>
      <c r="E2" t="s">
        <v>165</v>
      </c>
      <c r="F2" t="s">
        <v>174</v>
      </c>
      <c r="G2" t="s">
        <v>181</v>
      </c>
      <c r="H2" t="s">
        <v>182</v>
      </c>
      <c r="I2" t="s">
        <v>183</v>
      </c>
    </row>
    <row r="3" spans="1:9" x14ac:dyDescent="0.2">
      <c r="A3" t="s">
        <v>184</v>
      </c>
      <c r="B3" t="s">
        <v>179</v>
      </c>
      <c r="E3" t="s">
        <v>185</v>
      </c>
      <c r="F3" t="s">
        <v>186</v>
      </c>
      <c r="G3" t="s">
        <v>187</v>
      </c>
      <c r="H3" t="s">
        <v>182</v>
      </c>
      <c r="I3" t="s">
        <v>188</v>
      </c>
    </row>
    <row r="4" spans="1:9" x14ac:dyDescent="0.2">
      <c r="A4" t="s">
        <v>189</v>
      </c>
      <c r="B4" t="s">
        <v>190</v>
      </c>
      <c r="E4" t="s">
        <v>162</v>
      </c>
      <c r="F4" t="s">
        <v>162</v>
      </c>
      <c r="G4" t="s">
        <v>192</v>
      </c>
      <c r="H4" t="s">
        <v>182</v>
      </c>
      <c r="I4" t="s">
        <v>193</v>
      </c>
    </row>
    <row r="5" spans="1:9" x14ac:dyDescent="0.2">
      <c r="A5" t="s">
        <v>194</v>
      </c>
      <c r="B5" t="s">
        <v>195</v>
      </c>
      <c r="E5" t="s">
        <v>170</v>
      </c>
      <c r="F5" t="s">
        <v>196</v>
      </c>
      <c r="G5" t="s">
        <v>192</v>
      </c>
      <c r="H5" t="s">
        <v>182</v>
      </c>
      <c r="I5" t="s">
        <v>197</v>
      </c>
    </row>
    <row r="6" spans="1:9" x14ac:dyDescent="0.2">
      <c r="A6" t="s">
        <v>198</v>
      </c>
      <c r="B6" t="s">
        <v>179</v>
      </c>
      <c r="E6" t="s">
        <v>171</v>
      </c>
      <c r="F6" t="s">
        <v>199</v>
      </c>
      <c r="G6" t="s">
        <v>181</v>
      </c>
      <c r="H6" t="s">
        <v>182</v>
      </c>
      <c r="I6" t="s">
        <v>200</v>
      </c>
    </row>
    <row r="7" spans="1:9" x14ac:dyDescent="0.2">
      <c r="A7" t="s">
        <v>201</v>
      </c>
      <c r="B7" t="s">
        <v>202</v>
      </c>
      <c r="E7" t="s">
        <v>170</v>
      </c>
      <c r="F7" t="s">
        <v>196</v>
      </c>
      <c r="G7" t="s">
        <v>192</v>
      </c>
      <c r="H7" t="s">
        <v>182</v>
      </c>
      <c r="I7" t="s">
        <v>203</v>
      </c>
    </row>
    <row r="8" spans="1:9" x14ac:dyDescent="0.2">
      <c r="A8" t="s">
        <v>204</v>
      </c>
      <c r="B8" t="s">
        <v>190</v>
      </c>
      <c r="E8" t="s">
        <v>165</v>
      </c>
      <c r="F8" t="s">
        <v>174</v>
      </c>
      <c r="G8" t="s">
        <v>192</v>
      </c>
      <c r="H8" t="s">
        <v>182</v>
      </c>
      <c r="I8"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FF516-F7FF-4ADB-9DB5-9A2FFE7F93C8}">
  <sheetPr codeName="Hoja44">
    <tabColor theme="7" tint="0.39997558519241921"/>
  </sheetPr>
  <dimension ref="A1:H8"/>
  <sheetViews>
    <sheetView workbookViewId="0">
      <selection activeCell="C36" sqref="C36"/>
    </sheetView>
  </sheetViews>
  <sheetFormatPr baseColWidth="10" defaultRowHeight="12.75" x14ac:dyDescent="0.2"/>
  <sheetData>
    <row r="1" spans="1:8" x14ac:dyDescent="0.2">
      <c r="A1" t="s">
        <v>24</v>
      </c>
      <c r="B1" t="s">
        <v>25</v>
      </c>
      <c r="C1" t="s">
        <v>26</v>
      </c>
      <c r="D1" t="s">
        <v>27</v>
      </c>
      <c r="E1" t="s">
        <v>28</v>
      </c>
      <c r="F1" t="s">
        <v>29</v>
      </c>
      <c r="G1" t="s">
        <v>30</v>
      </c>
      <c r="H1" t="s">
        <v>31</v>
      </c>
    </row>
    <row r="2" spans="1:8" x14ac:dyDescent="0.2">
      <c r="A2" t="s">
        <v>206</v>
      </c>
      <c r="B2" t="s">
        <v>207</v>
      </c>
      <c r="C2" t="s">
        <v>208</v>
      </c>
      <c r="D2" t="s">
        <v>209</v>
      </c>
      <c r="E2" t="s">
        <v>210</v>
      </c>
      <c r="F2" t="s">
        <v>211</v>
      </c>
      <c r="G2" t="s">
        <v>212</v>
      </c>
      <c r="H2">
        <v>0</v>
      </c>
    </row>
    <row r="3" spans="1:8" x14ac:dyDescent="0.2">
      <c r="A3" t="s">
        <v>213</v>
      </c>
      <c r="B3" t="s">
        <v>214</v>
      </c>
      <c r="C3" t="s">
        <v>215</v>
      </c>
      <c r="D3" t="s">
        <v>216</v>
      </c>
      <c r="E3" t="s">
        <v>217</v>
      </c>
      <c r="F3" t="s">
        <v>218</v>
      </c>
      <c r="G3" t="s">
        <v>219</v>
      </c>
      <c r="H3">
        <v>0</v>
      </c>
    </row>
    <row r="4" spans="1:8" x14ac:dyDescent="0.2">
      <c r="A4" t="s">
        <v>206</v>
      </c>
      <c r="B4" t="s">
        <v>220</v>
      </c>
      <c r="C4" t="s">
        <v>215</v>
      </c>
      <c r="D4" t="s">
        <v>216</v>
      </c>
      <c r="E4" t="s">
        <v>221</v>
      </c>
      <c r="F4" t="s">
        <v>222</v>
      </c>
      <c r="G4" t="s">
        <v>219</v>
      </c>
      <c r="H4">
        <v>0</v>
      </c>
    </row>
    <row r="5" spans="1:8" x14ac:dyDescent="0.2">
      <c r="A5" t="s">
        <v>223</v>
      </c>
      <c r="B5" t="s">
        <v>224</v>
      </c>
      <c r="C5" t="s">
        <v>166</v>
      </c>
      <c r="D5" t="s">
        <v>225</v>
      </c>
      <c r="E5" t="s">
        <v>226</v>
      </c>
      <c r="F5" t="s">
        <v>227</v>
      </c>
      <c r="G5" t="s">
        <v>228</v>
      </c>
      <c r="H5">
        <v>0</v>
      </c>
    </row>
    <row r="6" spans="1:8" x14ac:dyDescent="0.2">
      <c r="A6" t="s">
        <v>229</v>
      </c>
      <c r="B6" t="s">
        <v>230</v>
      </c>
      <c r="C6" t="s">
        <v>231</v>
      </c>
      <c r="D6" t="s">
        <v>232</v>
      </c>
      <c r="E6" t="s">
        <v>233</v>
      </c>
      <c r="F6" t="s">
        <v>234</v>
      </c>
      <c r="G6" t="s">
        <v>235</v>
      </c>
      <c r="H6">
        <v>0</v>
      </c>
    </row>
    <row r="7" spans="1:8" x14ac:dyDescent="0.2">
      <c r="A7" t="s">
        <v>229</v>
      </c>
      <c r="B7" t="s">
        <v>236</v>
      </c>
      <c r="C7" t="s">
        <v>148</v>
      </c>
      <c r="D7" t="s">
        <v>232</v>
      </c>
      <c r="E7" t="s">
        <v>237</v>
      </c>
      <c r="F7" t="s">
        <v>234</v>
      </c>
      <c r="G7" t="s">
        <v>235</v>
      </c>
      <c r="H7">
        <v>0</v>
      </c>
    </row>
    <row r="8" spans="1:8" x14ac:dyDescent="0.2">
      <c r="A8" t="s">
        <v>229</v>
      </c>
      <c r="B8" t="s">
        <v>238</v>
      </c>
      <c r="C8" t="s">
        <v>170</v>
      </c>
      <c r="D8" t="s">
        <v>232</v>
      </c>
      <c r="E8" t="s">
        <v>239</v>
      </c>
      <c r="F8" t="s">
        <v>240</v>
      </c>
      <c r="G8" t="s">
        <v>235</v>
      </c>
      <c r="H8">
        <v>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71C49-53CB-46E5-A590-39074CF0D9D5}">
  <sheetPr codeName="Hoja45">
    <tabColor theme="7" tint="0.39997558519241921"/>
  </sheetPr>
  <dimension ref="A1:AO6"/>
  <sheetViews>
    <sheetView topLeftCell="AE1" workbookViewId="0">
      <selection activeCell="C36" sqref="C36"/>
    </sheetView>
  </sheetViews>
  <sheetFormatPr baseColWidth="10" defaultRowHeight="12.75" x14ac:dyDescent="0.2"/>
  <sheetData>
    <row r="1" spans="1:41" x14ac:dyDescent="0.2">
      <c r="A1" t="s">
        <v>32</v>
      </c>
      <c r="B1" t="s">
        <v>9</v>
      </c>
      <c r="C1" t="s">
        <v>34</v>
      </c>
      <c r="D1" t="s">
        <v>35</v>
      </c>
      <c r="E1" t="s">
        <v>36</v>
      </c>
      <c r="F1" t="s">
        <v>37</v>
      </c>
      <c r="G1" t="s">
        <v>38</v>
      </c>
      <c r="H1" t="s">
        <v>39</v>
      </c>
      <c r="K1" t="s">
        <v>9</v>
      </c>
      <c r="L1" t="s">
        <v>34</v>
      </c>
      <c r="M1" t="s">
        <v>35</v>
      </c>
      <c r="N1" t="s">
        <v>36</v>
      </c>
      <c r="O1" t="s">
        <v>37</v>
      </c>
      <c r="P1" t="s">
        <v>38</v>
      </c>
      <c r="Q1" t="s">
        <v>39</v>
      </c>
      <c r="S1" t="s">
        <v>32</v>
      </c>
      <c r="T1" t="s">
        <v>9</v>
      </c>
      <c r="U1" t="s">
        <v>34</v>
      </c>
      <c r="V1" t="s">
        <v>35</v>
      </c>
      <c r="W1" t="s">
        <v>36</v>
      </c>
      <c r="X1" t="s">
        <v>37</v>
      </c>
      <c r="Y1" t="s">
        <v>38</v>
      </c>
      <c r="Z1" t="s">
        <v>39</v>
      </c>
      <c r="AB1" t="s">
        <v>40</v>
      </c>
      <c r="AC1" t="s">
        <v>41</v>
      </c>
      <c r="AD1" t="s">
        <v>42</v>
      </c>
      <c r="AE1" t="s">
        <v>43</v>
      </c>
      <c r="AF1" t="s">
        <v>44</v>
      </c>
      <c r="AG1" t="s">
        <v>45</v>
      </c>
      <c r="AH1" t="s">
        <v>94</v>
      </c>
      <c r="AJ1" t="s">
        <v>6</v>
      </c>
      <c r="AK1" t="s">
        <v>46</v>
      </c>
      <c r="AL1" t="s">
        <v>42</v>
      </c>
      <c r="AM1" t="s">
        <v>303</v>
      </c>
      <c r="AN1" t="s">
        <v>44</v>
      </c>
      <c r="AO1" t="s">
        <v>45</v>
      </c>
    </row>
    <row r="2" spans="1:41" x14ac:dyDescent="0.2">
      <c r="A2" t="s">
        <v>159</v>
      </c>
      <c r="B2" t="s">
        <v>241</v>
      </c>
      <c r="C2">
        <v>44547</v>
      </c>
      <c r="D2">
        <v>44578</v>
      </c>
      <c r="E2" t="s">
        <v>242</v>
      </c>
      <c r="F2" t="s">
        <v>243</v>
      </c>
      <c r="G2" t="s">
        <v>244</v>
      </c>
      <c r="H2" t="s">
        <v>245</v>
      </c>
      <c r="K2" t="s">
        <v>264</v>
      </c>
      <c r="L2">
        <v>44435</v>
      </c>
      <c r="M2">
        <v>44611</v>
      </c>
      <c r="N2" t="s">
        <v>265</v>
      </c>
      <c r="O2" t="s">
        <v>266</v>
      </c>
      <c r="P2" t="s">
        <v>267</v>
      </c>
      <c r="Q2" t="s">
        <v>268</v>
      </c>
      <c r="S2" t="s">
        <v>160</v>
      </c>
      <c r="T2" t="s">
        <v>281</v>
      </c>
      <c r="U2">
        <v>43543</v>
      </c>
      <c r="V2">
        <v>44742</v>
      </c>
      <c r="W2" t="s">
        <v>282</v>
      </c>
      <c r="X2" t="s">
        <v>283</v>
      </c>
      <c r="Y2" t="s">
        <v>284</v>
      </c>
      <c r="Z2" t="s">
        <v>285</v>
      </c>
      <c r="AB2" t="s">
        <v>298</v>
      </c>
      <c r="AC2" t="s">
        <v>299</v>
      </c>
      <c r="AD2" t="s">
        <v>300</v>
      </c>
      <c r="AE2">
        <v>1</v>
      </c>
      <c r="AF2" t="s">
        <v>301</v>
      </c>
      <c r="AG2" t="s">
        <v>302</v>
      </c>
      <c r="AH2">
        <v>2</v>
      </c>
      <c r="AJ2" t="s">
        <v>158</v>
      </c>
      <c r="AK2" t="s">
        <v>304</v>
      </c>
      <c r="AL2" t="s">
        <v>305</v>
      </c>
      <c r="AM2">
        <v>5</v>
      </c>
      <c r="AN2" t="s">
        <v>306</v>
      </c>
      <c r="AO2" t="s">
        <v>307</v>
      </c>
    </row>
    <row r="3" spans="1:41" x14ac:dyDescent="0.2">
      <c r="A3" t="s">
        <v>159</v>
      </c>
      <c r="B3" t="s">
        <v>246</v>
      </c>
      <c r="C3">
        <v>44603</v>
      </c>
      <c r="D3">
        <v>44876</v>
      </c>
      <c r="E3" t="s">
        <v>247</v>
      </c>
      <c r="F3" t="s">
        <v>243</v>
      </c>
      <c r="G3" t="s">
        <v>248</v>
      </c>
      <c r="H3" t="s">
        <v>249</v>
      </c>
      <c r="K3" t="s">
        <v>269</v>
      </c>
      <c r="L3">
        <v>44518</v>
      </c>
      <c r="M3">
        <v>44685</v>
      </c>
      <c r="N3" t="s">
        <v>270</v>
      </c>
      <c r="O3" t="s">
        <v>266</v>
      </c>
      <c r="P3" t="s">
        <v>267</v>
      </c>
      <c r="Q3" t="s">
        <v>268</v>
      </c>
      <c r="S3" t="s">
        <v>161</v>
      </c>
      <c r="T3" t="s">
        <v>286</v>
      </c>
      <c r="U3">
        <v>44148</v>
      </c>
      <c r="V3">
        <v>44596</v>
      </c>
      <c r="W3" t="s">
        <v>191</v>
      </c>
      <c r="X3" t="s">
        <v>283</v>
      </c>
      <c r="Y3" t="s">
        <v>287</v>
      </c>
      <c r="Z3" t="s">
        <v>288</v>
      </c>
      <c r="AB3" t="s">
        <v>298</v>
      </c>
      <c r="AC3" t="s">
        <v>299</v>
      </c>
      <c r="AD3" t="s">
        <v>300</v>
      </c>
      <c r="AE3">
        <v>1</v>
      </c>
      <c r="AF3" t="s">
        <v>301</v>
      </c>
      <c r="AG3" t="s">
        <v>302</v>
      </c>
      <c r="AH3">
        <v>3</v>
      </c>
      <c r="AJ3" t="s">
        <v>158</v>
      </c>
      <c r="AK3" t="s">
        <v>304</v>
      </c>
      <c r="AL3" t="s">
        <v>308</v>
      </c>
      <c r="AM3">
        <v>1</v>
      </c>
      <c r="AN3" t="s">
        <v>309</v>
      </c>
      <c r="AO3" t="s">
        <v>307</v>
      </c>
    </row>
    <row r="4" spans="1:41" x14ac:dyDescent="0.2">
      <c r="A4" t="s">
        <v>250</v>
      </c>
      <c r="B4" t="s">
        <v>251</v>
      </c>
      <c r="C4">
        <v>44593</v>
      </c>
      <c r="D4">
        <v>44895</v>
      </c>
      <c r="E4" t="s">
        <v>252</v>
      </c>
      <c r="F4" t="s">
        <v>243</v>
      </c>
      <c r="G4" t="s">
        <v>253</v>
      </c>
      <c r="H4" t="s">
        <v>254</v>
      </c>
      <c r="K4" t="s">
        <v>271</v>
      </c>
      <c r="L4">
        <v>44482</v>
      </c>
      <c r="M4">
        <v>44638</v>
      </c>
      <c r="N4" t="s">
        <v>272</v>
      </c>
      <c r="O4" t="s">
        <v>266</v>
      </c>
      <c r="P4" t="s">
        <v>273</v>
      </c>
      <c r="Q4" t="s">
        <v>274</v>
      </c>
      <c r="S4" t="s">
        <v>161</v>
      </c>
      <c r="T4" t="s">
        <v>289</v>
      </c>
      <c r="U4">
        <v>44179</v>
      </c>
      <c r="V4">
        <v>44763</v>
      </c>
      <c r="W4" t="s">
        <v>191</v>
      </c>
      <c r="X4" t="s">
        <v>283</v>
      </c>
      <c r="Y4" t="s">
        <v>287</v>
      </c>
      <c r="Z4" t="s">
        <v>290</v>
      </c>
      <c r="AB4" t="s">
        <v>298</v>
      </c>
      <c r="AC4" t="s">
        <v>299</v>
      </c>
      <c r="AD4" t="s">
        <v>300</v>
      </c>
      <c r="AE4">
        <v>1</v>
      </c>
      <c r="AF4" t="s">
        <v>301</v>
      </c>
      <c r="AG4" t="s">
        <v>302</v>
      </c>
      <c r="AH4">
        <v>6</v>
      </c>
      <c r="AJ4" t="s">
        <v>158</v>
      </c>
      <c r="AK4" t="s">
        <v>304</v>
      </c>
      <c r="AL4" t="s">
        <v>308</v>
      </c>
      <c r="AM4">
        <v>1</v>
      </c>
      <c r="AN4" t="s">
        <v>309</v>
      </c>
      <c r="AO4" t="s">
        <v>307</v>
      </c>
    </row>
    <row r="5" spans="1:41" x14ac:dyDescent="0.2">
      <c r="A5" t="s">
        <v>159</v>
      </c>
      <c r="B5" t="s">
        <v>255</v>
      </c>
      <c r="C5">
        <v>44603</v>
      </c>
      <c r="D5">
        <v>44915</v>
      </c>
      <c r="E5" t="s">
        <v>256</v>
      </c>
      <c r="F5" t="s">
        <v>243</v>
      </c>
      <c r="G5" t="s">
        <v>257</v>
      </c>
      <c r="H5" t="s">
        <v>258</v>
      </c>
      <c r="K5" t="s">
        <v>275</v>
      </c>
      <c r="L5">
        <v>44470</v>
      </c>
      <c r="M5">
        <v>44632</v>
      </c>
      <c r="N5" t="s">
        <v>276</v>
      </c>
      <c r="O5" t="s">
        <v>266</v>
      </c>
      <c r="P5" t="s">
        <v>267</v>
      </c>
      <c r="Q5" t="s">
        <v>277</v>
      </c>
      <c r="S5" t="s">
        <v>161</v>
      </c>
      <c r="T5" t="s">
        <v>291</v>
      </c>
      <c r="U5">
        <v>44243</v>
      </c>
      <c r="V5">
        <v>44607</v>
      </c>
      <c r="W5" t="s">
        <v>292</v>
      </c>
      <c r="X5" t="s">
        <v>283</v>
      </c>
      <c r="Y5" t="s">
        <v>287</v>
      </c>
      <c r="Z5" t="s">
        <v>293</v>
      </c>
      <c r="AB5" t="s">
        <v>298</v>
      </c>
      <c r="AC5" t="s">
        <v>299</v>
      </c>
      <c r="AD5" t="s">
        <v>300</v>
      </c>
      <c r="AE5">
        <v>1</v>
      </c>
      <c r="AF5" t="s">
        <v>301</v>
      </c>
      <c r="AG5" t="s">
        <v>302</v>
      </c>
      <c r="AH5">
        <v>13</v>
      </c>
      <c r="AJ5" t="s">
        <v>158</v>
      </c>
      <c r="AK5" t="s">
        <v>304</v>
      </c>
      <c r="AL5" t="s">
        <v>308</v>
      </c>
      <c r="AM5">
        <v>1</v>
      </c>
      <c r="AN5" t="s">
        <v>309</v>
      </c>
      <c r="AO5" t="s">
        <v>307</v>
      </c>
    </row>
    <row r="6" spans="1:41" x14ac:dyDescent="0.2">
      <c r="A6" t="s">
        <v>157</v>
      </c>
      <c r="B6" t="s">
        <v>259</v>
      </c>
      <c r="C6">
        <v>44617</v>
      </c>
      <c r="D6">
        <v>44911</v>
      </c>
      <c r="E6" t="s">
        <v>260</v>
      </c>
      <c r="F6" t="s">
        <v>243</v>
      </c>
      <c r="G6" t="s">
        <v>261</v>
      </c>
      <c r="H6" t="s">
        <v>262</v>
      </c>
      <c r="K6" t="s">
        <v>278</v>
      </c>
      <c r="L6">
        <v>44467</v>
      </c>
      <c r="M6">
        <v>44656</v>
      </c>
      <c r="N6" t="s">
        <v>279</v>
      </c>
      <c r="O6" t="s">
        <v>266</v>
      </c>
      <c r="P6" t="s">
        <v>267</v>
      </c>
      <c r="Q6" t="s">
        <v>280</v>
      </c>
      <c r="S6" t="s">
        <v>294</v>
      </c>
      <c r="T6" t="s">
        <v>295</v>
      </c>
      <c r="U6">
        <v>44293</v>
      </c>
      <c r="V6">
        <v>44592</v>
      </c>
      <c r="W6" t="s">
        <v>296</v>
      </c>
      <c r="X6" t="s">
        <v>283</v>
      </c>
      <c r="Y6" t="s">
        <v>287</v>
      </c>
      <c r="Z6" t="s">
        <v>297</v>
      </c>
      <c r="AB6" t="s">
        <v>298</v>
      </c>
      <c r="AC6" t="s">
        <v>299</v>
      </c>
      <c r="AD6" t="s">
        <v>300</v>
      </c>
      <c r="AE6">
        <v>1</v>
      </c>
      <c r="AF6" t="s">
        <v>301</v>
      </c>
      <c r="AG6" t="s">
        <v>302</v>
      </c>
      <c r="AH6">
        <v>15</v>
      </c>
      <c r="AJ6" t="s">
        <v>158</v>
      </c>
      <c r="AK6" t="s">
        <v>304</v>
      </c>
      <c r="AL6" t="s">
        <v>308</v>
      </c>
      <c r="AM6">
        <v>1</v>
      </c>
      <c r="AN6" t="s">
        <v>309</v>
      </c>
      <c r="AO6" t="s">
        <v>307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C1B38C-7C9F-4848-9FF9-0CD3729BDA6B}">
  <sheetPr codeName="Hoja46">
    <tabColor theme="7" tint="0.39997558519241921"/>
  </sheetPr>
  <dimension ref="A1:L9"/>
  <sheetViews>
    <sheetView workbookViewId="0">
      <selection activeCell="C36" sqref="C36"/>
    </sheetView>
  </sheetViews>
  <sheetFormatPr baseColWidth="10" defaultRowHeight="12.75" x14ac:dyDescent="0.2"/>
  <sheetData>
    <row r="1" spans="1:12" x14ac:dyDescent="0.2">
      <c r="A1" t="s">
        <v>310</v>
      </c>
      <c r="B1" t="s">
        <v>311</v>
      </c>
      <c r="C1" t="s">
        <v>312</v>
      </c>
      <c r="D1" t="s">
        <v>313</v>
      </c>
      <c r="E1" t="s">
        <v>314</v>
      </c>
      <c r="F1" t="s">
        <v>13</v>
      </c>
      <c r="G1" t="s">
        <v>315</v>
      </c>
      <c r="H1" t="s">
        <v>316</v>
      </c>
      <c r="I1" t="s">
        <v>317</v>
      </c>
      <c r="J1" t="s">
        <v>318</v>
      </c>
      <c r="K1" t="s">
        <v>5</v>
      </c>
      <c r="L1" t="s">
        <v>319</v>
      </c>
    </row>
    <row r="2" spans="1:12" x14ac:dyDescent="0.2">
      <c r="A2" t="s">
        <v>320</v>
      </c>
      <c r="B2" t="s">
        <v>321</v>
      </c>
      <c r="C2" t="s">
        <v>322</v>
      </c>
      <c r="D2" t="s">
        <v>166</v>
      </c>
      <c r="E2" t="s">
        <v>323</v>
      </c>
      <c r="F2">
        <v>44132</v>
      </c>
      <c r="G2" t="s">
        <v>324</v>
      </c>
      <c r="H2" t="s">
        <v>325</v>
      </c>
      <c r="I2" t="s">
        <v>326</v>
      </c>
      <c r="J2">
        <v>44244</v>
      </c>
      <c r="K2" t="s">
        <v>327</v>
      </c>
      <c r="L2" t="s">
        <v>328</v>
      </c>
    </row>
    <row r="3" spans="1:12" x14ac:dyDescent="0.2">
      <c r="A3" t="s">
        <v>329</v>
      </c>
      <c r="B3" t="s">
        <v>330</v>
      </c>
      <c r="C3" t="s">
        <v>331</v>
      </c>
      <c r="D3" t="s">
        <v>171</v>
      </c>
      <c r="E3" t="s">
        <v>332</v>
      </c>
      <c r="F3">
        <v>43641</v>
      </c>
      <c r="G3" t="s">
        <v>333</v>
      </c>
      <c r="H3" t="s">
        <v>334</v>
      </c>
      <c r="I3" t="s">
        <v>335</v>
      </c>
      <c r="J3">
        <v>44358</v>
      </c>
      <c r="K3" t="s">
        <v>336</v>
      </c>
      <c r="L3" t="s">
        <v>328</v>
      </c>
    </row>
    <row r="4" spans="1:12" x14ac:dyDescent="0.2">
      <c r="A4" t="s">
        <v>337</v>
      </c>
      <c r="B4" t="s">
        <v>338</v>
      </c>
      <c r="C4" t="s">
        <v>322</v>
      </c>
      <c r="D4" t="s">
        <v>162</v>
      </c>
      <c r="E4" t="s">
        <v>252</v>
      </c>
      <c r="F4">
        <v>44019</v>
      </c>
      <c r="G4" t="s">
        <v>339</v>
      </c>
      <c r="H4" t="s">
        <v>325</v>
      </c>
      <c r="I4" t="s">
        <v>340</v>
      </c>
      <c r="J4">
        <v>44510</v>
      </c>
      <c r="K4" t="s">
        <v>327</v>
      </c>
      <c r="L4" t="s">
        <v>328</v>
      </c>
    </row>
    <row r="5" spans="1:12" x14ac:dyDescent="0.2">
      <c r="A5" t="s">
        <v>341</v>
      </c>
      <c r="B5" t="s">
        <v>342</v>
      </c>
      <c r="C5" t="s">
        <v>331</v>
      </c>
      <c r="D5" t="s">
        <v>165</v>
      </c>
      <c r="E5" t="s">
        <v>343</v>
      </c>
      <c r="F5">
        <v>43504</v>
      </c>
      <c r="G5" t="s">
        <v>344</v>
      </c>
      <c r="H5" t="s">
        <v>334</v>
      </c>
      <c r="I5" t="s">
        <v>335</v>
      </c>
      <c r="J5">
        <v>44216</v>
      </c>
      <c r="K5" t="s">
        <v>336</v>
      </c>
      <c r="L5" t="s">
        <v>328</v>
      </c>
    </row>
    <row r="6" spans="1:12" x14ac:dyDescent="0.2">
      <c r="A6" t="s">
        <v>345</v>
      </c>
      <c r="B6" t="s">
        <v>346</v>
      </c>
      <c r="C6" t="s">
        <v>347</v>
      </c>
      <c r="D6" t="s">
        <v>166</v>
      </c>
      <c r="E6" t="s">
        <v>348</v>
      </c>
      <c r="F6">
        <v>42437</v>
      </c>
      <c r="G6" t="s">
        <v>349</v>
      </c>
      <c r="H6" t="s">
        <v>334</v>
      </c>
      <c r="I6" t="s">
        <v>350</v>
      </c>
      <c r="J6">
        <v>44498</v>
      </c>
      <c r="K6" t="s">
        <v>336</v>
      </c>
      <c r="L6" t="s">
        <v>328</v>
      </c>
    </row>
    <row r="7" spans="1:12" x14ac:dyDescent="0.2">
      <c r="A7" t="s">
        <v>351</v>
      </c>
      <c r="B7" t="s">
        <v>352</v>
      </c>
      <c r="C7" t="s">
        <v>331</v>
      </c>
      <c r="D7" t="s">
        <v>166</v>
      </c>
      <c r="E7" t="s">
        <v>353</v>
      </c>
      <c r="F7">
        <v>43480</v>
      </c>
      <c r="G7" t="s">
        <v>354</v>
      </c>
      <c r="H7" t="s">
        <v>334</v>
      </c>
      <c r="I7" t="s">
        <v>355</v>
      </c>
      <c r="J7">
        <v>44426</v>
      </c>
      <c r="K7" t="s">
        <v>336</v>
      </c>
      <c r="L7" t="s">
        <v>328</v>
      </c>
    </row>
    <row r="8" spans="1:12" x14ac:dyDescent="0.2">
      <c r="A8" t="s">
        <v>356</v>
      </c>
      <c r="B8" t="s">
        <v>357</v>
      </c>
      <c r="C8" t="s">
        <v>358</v>
      </c>
      <c r="D8" t="s">
        <v>162</v>
      </c>
      <c r="E8" t="s">
        <v>359</v>
      </c>
      <c r="F8">
        <v>43322</v>
      </c>
      <c r="G8" t="s">
        <v>360</v>
      </c>
      <c r="H8" t="s">
        <v>334</v>
      </c>
      <c r="I8" t="s">
        <v>361</v>
      </c>
      <c r="J8">
        <v>44274</v>
      </c>
      <c r="K8" t="s">
        <v>336</v>
      </c>
      <c r="L8" t="s">
        <v>328</v>
      </c>
    </row>
    <row r="9" spans="1:12" x14ac:dyDescent="0.2">
      <c r="A9" t="s">
        <v>362</v>
      </c>
      <c r="B9" t="s">
        <v>363</v>
      </c>
      <c r="C9" t="s">
        <v>358</v>
      </c>
      <c r="D9" t="s">
        <v>364</v>
      </c>
      <c r="E9" t="s">
        <v>365</v>
      </c>
      <c r="F9">
        <v>43216</v>
      </c>
      <c r="G9" t="s">
        <v>366</v>
      </c>
      <c r="H9" t="s">
        <v>334</v>
      </c>
      <c r="I9" t="s">
        <v>367</v>
      </c>
      <c r="J9">
        <v>44495</v>
      </c>
      <c r="K9" t="s">
        <v>336</v>
      </c>
      <c r="L9" t="s">
        <v>328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DBE61-6520-4FC1-9036-1DE6B7FCE782}">
  <sheetPr codeName="Hoja47">
    <tabColor theme="7" tint="0.39997558519241921"/>
  </sheetPr>
  <dimension ref="A1:H9"/>
  <sheetViews>
    <sheetView workbookViewId="0">
      <selection activeCell="C36" sqref="C36"/>
    </sheetView>
  </sheetViews>
  <sheetFormatPr baseColWidth="10" defaultRowHeight="12.75" x14ac:dyDescent="0.2"/>
  <sheetData>
    <row r="1" spans="1:8" x14ac:dyDescent="0.2">
      <c r="A1" t="s">
        <v>368</v>
      </c>
      <c r="B1" t="s">
        <v>151</v>
      </c>
      <c r="C1" t="s">
        <v>7</v>
      </c>
      <c r="D1" t="s">
        <v>10</v>
      </c>
      <c r="E1" t="s">
        <v>11</v>
      </c>
      <c r="F1" t="s">
        <v>317</v>
      </c>
      <c r="G1" t="s">
        <v>369</v>
      </c>
      <c r="H1" t="s">
        <v>14</v>
      </c>
    </row>
    <row r="2" spans="1:8" x14ac:dyDescent="0.2">
      <c r="C2" t="s">
        <v>370</v>
      </c>
      <c r="D2" t="s">
        <v>371</v>
      </c>
      <c r="E2" t="s">
        <v>372</v>
      </c>
      <c r="F2" t="s">
        <v>373</v>
      </c>
      <c r="G2" t="s">
        <v>374</v>
      </c>
      <c r="H2" t="s">
        <v>375</v>
      </c>
    </row>
    <row r="3" spans="1:8" x14ac:dyDescent="0.2">
      <c r="C3" t="s">
        <v>376</v>
      </c>
      <c r="D3" t="s">
        <v>377</v>
      </c>
      <c r="E3" t="s">
        <v>378</v>
      </c>
      <c r="F3" t="s">
        <v>373</v>
      </c>
      <c r="G3" t="s">
        <v>374</v>
      </c>
      <c r="H3" t="s">
        <v>375</v>
      </c>
    </row>
    <row r="4" spans="1:8" x14ac:dyDescent="0.2">
      <c r="C4" t="s">
        <v>376</v>
      </c>
      <c r="D4" t="s">
        <v>379</v>
      </c>
      <c r="E4" t="s">
        <v>378</v>
      </c>
      <c r="F4" t="s">
        <v>373</v>
      </c>
      <c r="G4" t="s">
        <v>374</v>
      </c>
      <c r="H4" t="s">
        <v>375</v>
      </c>
    </row>
    <row r="5" spans="1:8" x14ac:dyDescent="0.2">
      <c r="C5" t="s">
        <v>380</v>
      </c>
      <c r="D5" t="s">
        <v>381</v>
      </c>
      <c r="E5" t="s">
        <v>372</v>
      </c>
      <c r="F5" t="s">
        <v>373</v>
      </c>
      <c r="G5" t="s">
        <v>374</v>
      </c>
      <c r="H5" t="s">
        <v>375</v>
      </c>
    </row>
    <row r="6" spans="1:8" x14ac:dyDescent="0.2">
      <c r="C6" t="s">
        <v>382</v>
      </c>
      <c r="D6" t="s">
        <v>383</v>
      </c>
      <c r="E6" t="s">
        <v>378</v>
      </c>
      <c r="F6" t="s">
        <v>373</v>
      </c>
      <c r="G6" t="s">
        <v>374</v>
      </c>
      <c r="H6" t="s">
        <v>375</v>
      </c>
    </row>
    <row r="7" spans="1:8" x14ac:dyDescent="0.2">
      <c r="C7" t="s">
        <v>370</v>
      </c>
      <c r="D7" t="s">
        <v>384</v>
      </c>
      <c r="E7" t="s">
        <v>385</v>
      </c>
      <c r="F7" t="s">
        <v>373</v>
      </c>
      <c r="G7" t="s">
        <v>374</v>
      </c>
      <c r="H7" t="s">
        <v>375</v>
      </c>
    </row>
    <row r="8" spans="1:8" x14ac:dyDescent="0.2">
      <c r="C8" t="s">
        <v>370</v>
      </c>
      <c r="D8" t="s">
        <v>386</v>
      </c>
      <c r="E8" t="s">
        <v>378</v>
      </c>
      <c r="F8" t="s">
        <v>373</v>
      </c>
      <c r="G8" t="s">
        <v>374</v>
      </c>
      <c r="H8" t="s">
        <v>375</v>
      </c>
    </row>
    <row r="9" spans="1:8" x14ac:dyDescent="0.2">
      <c r="C9" t="s">
        <v>382</v>
      </c>
      <c r="D9" t="s">
        <v>387</v>
      </c>
      <c r="E9" t="s">
        <v>378</v>
      </c>
      <c r="F9" t="s">
        <v>373</v>
      </c>
      <c r="G9" t="s">
        <v>374</v>
      </c>
      <c r="H9" t="s">
        <v>375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44</vt:i4>
      </vt:variant>
    </vt:vector>
  </HeadingPairs>
  <TitlesOfParts>
    <vt:vector size="44" baseType="lpstr">
      <vt:lpstr>CGT_PROTOCOLOS</vt:lpstr>
      <vt:lpstr>CGT_GLOSARIO</vt:lpstr>
      <vt:lpstr>CGT_CONTROL_CAMBIOS</vt:lpstr>
      <vt:lpstr>CGT_METADATOS</vt:lpstr>
      <vt:lpstr>CGT0001P</vt:lpstr>
      <vt:lpstr>CGT0002P</vt:lpstr>
      <vt:lpstr>CGT0003P</vt:lpstr>
      <vt:lpstr>CGT0101P</vt:lpstr>
      <vt:lpstr>CGT0102P</vt:lpstr>
      <vt:lpstr>CGT0103P</vt:lpstr>
      <vt:lpstr>CGT0104P</vt:lpstr>
      <vt:lpstr>CGT0105P</vt:lpstr>
      <vt:lpstr>CGT0201P</vt:lpstr>
      <vt:lpstr>CGT0202P</vt:lpstr>
      <vt:lpstr>CGT0203P</vt:lpstr>
      <vt:lpstr>CGT0204P</vt:lpstr>
      <vt:lpstr>CGT0205P</vt:lpstr>
      <vt:lpstr>CGT0301P</vt:lpstr>
      <vt:lpstr>CGT0302P</vt:lpstr>
      <vt:lpstr>CGT0303P</vt:lpstr>
      <vt:lpstr>CGT0304P</vt:lpstr>
      <vt:lpstr>CGT0305P</vt:lpstr>
      <vt:lpstr>CGT0306P</vt:lpstr>
      <vt:lpstr>CGT0307P</vt:lpstr>
      <vt:lpstr>CGT0001R</vt:lpstr>
      <vt:lpstr>CGT0002R</vt:lpstr>
      <vt:lpstr>CGT0003R</vt:lpstr>
      <vt:lpstr>CGT0101R</vt:lpstr>
      <vt:lpstr>CGT0102R</vt:lpstr>
      <vt:lpstr>CGT0103R</vt:lpstr>
      <vt:lpstr>CGT0104R</vt:lpstr>
      <vt:lpstr>CGT0105R</vt:lpstr>
      <vt:lpstr>CGT0201R</vt:lpstr>
      <vt:lpstr>CGT0202R</vt:lpstr>
      <vt:lpstr>CGT0203R</vt:lpstr>
      <vt:lpstr>CGT0204R</vt:lpstr>
      <vt:lpstr>CGT0205R</vt:lpstr>
      <vt:lpstr>CGT0301R</vt:lpstr>
      <vt:lpstr>CGT0302R</vt:lpstr>
      <vt:lpstr>CGT0303R</vt:lpstr>
      <vt:lpstr>CGT0304R</vt:lpstr>
      <vt:lpstr>CGT0305R</vt:lpstr>
      <vt:lpstr>CGT0306R</vt:lpstr>
      <vt:lpstr>CGT0307R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UTP</dc:creator>
  <cp:lastModifiedBy>Leo Gaviria</cp:lastModifiedBy>
  <dcterms:created xsi:type="dcterms:W3CDTF">2024-06-24T20:23:03Z</dcterms:created>
  <dcterms:modified xsi:type="dcterms:W3CDTF">2025-04-30T20:55:22Z</dcterms:modified>
</cp:coreProperties>
</file>